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2.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3.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4.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7.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19.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0.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1.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2.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23.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4.xml" ContentType="application/vnd.openxmlformats-officedocument.drawingml.chartshape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25.xml" ContentType="application/vnd.openxmlformats-officedocument.drawingml.chartshapes+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6.xml" ContentType="application/vnd.openxmlformats-officedocument.drawingml.chartshapes+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27.xml" ContentType="application/vnd.openxmlformats-officedocument.drawingml.chartshapes+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30.xml" ContentType="application/vnd.openxmlformats-officedocument.drawingml.chartshapes+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3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dres-sas02\SSMSI\Commun\Web Interstats\Analyses et infos rapides\Analyse N°36 - TEH données administratives\Mise en ligne\"/>
    </mc:Choice>
  </mc:AlternateContent>
  <bookViews>
    <workbookView xWindow="0" yWindow="0" windowWidth="28800" windowHeight="12135"/>
  </bookViews>
  <sheets>
    <sheet name="Figure 1" sheetId="1" r:id="rId1"/>
    <sheet name="Figure 2" sheetId="27" r:id="rId2"/>
    <sheet name="Figure 3" sheetId="29" r:id="rId3"/>
    <sheet name="Figure 4" sheetId="30" r:id="rId4"/>
    <sheet name="Figure 5" sheetId="32" r:id="rId5"/>
    <sheet name="Figure 6" sheetId="33" r:id="rId6"/>
    <sheet name="Figure 7" sheetId="34" r:id="rId7"/>
    <sheet name="Figure 8" sheetId="35" r:id="rId8"/>
    <sheet name="Figure 9" sheetId="3" r:id="rId9"/>
    <sheet name="Figure 10" sheetId="2" r:id="rId10"/>
    <sheet name="Figure 11" sheetId="6" r:id="rId11"/>
    <sheet name="Figure 12" sheetId="26" r:id="rId12"/>
    <sheet name="Figure 13" sheetId="36" r:id="rId13"/>
    <sheet name="Figure 14" sheetId="37" r:id="rId14"/>
    <sheet name="Figure 15" sheetId="38" r:id="rId15"/>
  </sheets>
  <definedNames>
    <definedName name="_xlnm._FilterDatabase" localSheetId="1" hidden="1">'Figure 2'!$A$3:$F$24</definedName>
    <definedName name="_Ref84858697" localSheetId="3">'Figure 4'!$A$1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<sst xmlns="http://schemas.openxmlformats.org/spreadsheetml/2006/main" count="487" uniqueCount="262">
  <si>
    <t>Total</t>
  </si>
  <si>
    <t>Exploitation par le travail</t>
  </si>
  <si>
    <t>Catégories et groupes d'infractions sur la traite et l'exploitation des êtres humains</t>
  </si>
  <si>
    <t>Infractions de traite des êtres humains</t>
  </si>
  <si>
    <t>Infractions de proxénétisme</t>
  </si>
  <si>
    <t>Infractions d'exploitation de la mendicité</t>
  </si>
  <si>
    <t>Carte de résident</t>
  </si>
  <si>
    <t>Création</t>
  </si>
  <si>
    <t>Renouvellement</t>
  </si>
  <si>
    <t>Autres</t>
  </si>
  <si>
    <t>Ensemble</t>
  </si>
  <si>
    <t>Personnes poursuivies</t>
  </si>
  <si>
    <t>Affaires</t>
  </si>
  <si>
    <t>Infractions de traite et de proxénétisme</t>
  </si>
  <si>
    <t>Infractions de traite et d'exploitation par le travail</t>
  </si>
  <si>
    <t>Nombre de procédures</t>
  </si>
  <si>
    <t>Instruction</t>
  </si>
  <si>
    <t>Comparution immédiate</t>
  </si>
  <si>
    <t>Femmes</t>
  </si>
  <si>
    <t>Hommes</t>
  </si>
  <si>
    <t>Française</t>
  </si>
  <si>
    <t>Etrangère UE</t>
  </si>
  <si>
    <t>Etrangère hors UE</t>
  </si>
  <si>
    <t>Traite des êtres humains</t>
  </si>
  <si>
    <t>Proxénétisme</t>
  </si>
  <si>
    <t>Exploitation de la mendicité</t>
  </si>
  <si>
    <t>Groupe d'infractions de traite ou d'exploitation des êtres humains</t>
  </si>
  <si>
    <t>Femme</t>
  </si>
  <si>
    <t>Homme</t>
  </si>
  <si>
    <t>Unités de compte</t>
  </si>
  <si>
    <t>Groupe</t>
  </si>
  <si>
    <t>Nombre d'affaires</t>
  </si>
  <si>
    <t>dont Réduction en esclavage</t>
  </si>
  <si>
    <t>Conditions de travail et d'hébergement indignes</t>
  </si>
  <si>
    <t>Travail forcé</t>
  </si>
  <si>
    <t>Réduction en servitude</t>
  </si>
  <si>
    <t>Infractions d'exploitation par le travail</t>
  </si>
  <si>
    <t>Infraction unique</t>
  </si>
  <si>
    <t>2 infractions</t>
  </si>
  <si>
    <t>3 infractions</t>
  </si>
  <si>
    <t>4 infractions</t>
  </si>
  <si>
    <t>5 infractions ou plus</t>
  </si>
  <si>
    <t>Procédures ayant des infractions du même groupe</t>
  </si>
  <si>
    <t>Procédures ayant des infractions de groupes différents</t>
  </si>
  <si>
    <t>Agressions et menaces</t>
  </si>
  <si>
    <t>Atteintes à la liberté (rapt, enlèvement, mariage forcé)</t>
  </si>
  <si>
    <t>Contrainte (extorsion ou chantage)</t>
  </si>
  <si>
    <t>Violences sexuelles</t>
  </si>
  <si>
    <t>Exploitation sexuelle</t>
  </si>
  <si>
    <t>Cambriolage</t>
  </si>
  <si>
    <t>Vol</t>
  </si>
  <si>
    <t>Actes illicites faisant intervenir des drogues contrôlées ou des précurseurs (trafic et usage)</t>
  </si>
  <si>
    <t>Faux/contrefaçon</t>
  </si>
  <si>
    <t>Actes liés à la migration (trafic de migrants)</t>
  </si>
  <si>
    <t>Atteintes au droit du travail</t>
  </si>
  <si>
    <t>Autres atteintes à l'ordre public, à l'autorité et aux dispositions juridiques de l'État</t>
  </si>
  <si>
    <t>Atteintes à la santé et à la sécurité</t>
  </si>
  <si>
    <t>Actes liés à un groupe criminel organisé (association de malfaiteurs)</t>
  </si>
  <si>
    <t>Actes faisant intervenir le produit d'une infraction (blanchiment, recel)</t>
  </si>
  <si>
    <t>Fraude</t>
  </si>
  <si>
    <t>Cadre juridique</t>
  </si>
  <si>
    <t>Commission rogatoire</t>
  </si>
  <si>
    <t>Enquête préliminaire</t>
  </si>
  <si>
    <t>Flagrant délit</t>
  </si>
  <si>
    <t>1er quartile</t>
  </si>
  <si>
    <t>Moyenne</t>
  </si>
  <si>
    <t>3ème quartile</t>
  </si>
  <si>
    <t>Médiane</t>
  </si>
  <si>
    <t>Ensemble des saisies</t>
  </si>
  <si>
    <t>Nature des biens saisis</t>
  </si>
  <si>
    <t>Numéraire</t>
  </si>
  <si>
    <t>Compte de dépôts</t>
  </si>
  <si>
    <t>Bijoux</t>
  </si>
  <si>
    <t>Immeuble</t>
  </si>
  <si>
    <t>Véhicule</t>
  </si>
  <si>
    <t>Autres types de bien</t>
  </si>
  <si>
    <t>Multimédia/électroménager</t>
  </si>
  <si>
    <t>Afrique subsaharienne</t>
  </si>
  <si>
    <t>Asie centrale</t>
  </si>
  <si>
    <t>Asie du Sud-Est</t>
  </si>
  <si>
    <t>Asie méridionale</t>
  </si>
  <si>
    <t>Asie occidentale</t>
  </si>
  <si>
    <t>Asie orientale</t>
  </si>
  <si>
    <t>Europe méridionale</t>
  </si>
  <si>
    <t>Europe occidentale</t>
  </si>
  <si>
    <t>Polynésie</t>
  </si>
  <si>
    <t>Part des victimes mineures</t>
  </si>
  <si>
    <t>Nationalité des victimes</t>
  </si>
  <si>
    <t>Ensemble des infractions</t>
  </si>
  <si>
    <t>Nationalité des mis en cause</t>
  </si>
  <si>
    <t>Infractions de traite et d'exploitation des êtres humains</t>
  </si>
  <si>
    <t>Champ : France, date d'ouverture de procédure.</t>
  </si>
  <si>
    <t>Figure 1. Procédures de traite et d’exploitation des êtres humains enregistrées par les services de police et de gendarmerie.</t>
  </si>
  <si>
    <t>Nombre d’infractions associées dans les procédures</t>
  </si>
  <si>
    <t>Nombre d'infractions</t>
  </si>
  <si>
    <t>Types d’infractions connexes</t>
  </si>
  <si>
    <t>Infractions de traite des êtres humains uniquement</t>
  </si>
  <si>
    <t>Part des procédures ayant des infractions connexes en dehors du champ de la traite et de l’exploitation</t>
  </si>
  <si>
    <t>Actes dangereux (mise en danger de la vie d'autrui)</t>
  </si>
  <si>
    <t>&lt; 1</t>
  </si>
  <si>
    <t>&lt;1</t>
  </si>
  <si>
    <t>Figure 2. Infractions connexes dans des procédures de traite ou d’exploitation des êtres humains  (%).</t>
  </si>
  <si>
    <t>Figure 3. Saisies des avoirs criminels pour des infractions de traite des êtres humains ou de proxénétisme</t>
  </si>
  <si>
    <t>Évolution du nombre de saisies des avoirs criminels</t>
  </si>
  <si>
    <t>2012</t>
  </si>
  <si>
    <t>2013</t>
  </si>
  <si>
    <t>2014</t>
  </si>
  <si>
    <t>2015</t>
  </si>
  <si>
    <t>2016</t>
  </si>
  <si>
    <t>2017</t>
  </si>
  <si>
    <t>2018</t>
  </si>
  <si>
    <t>2019</t>
  </si>
  <si>
    <t>2020</t>
  </si>
  <si>
    <t>Part des procédures (%)</t>
  </si>
  <si>
    <t>Part (%)</t>
  </si>
  <si>
    <t>Infractions connexes dans les procédures de traite ou d'exploitation des êtres humains (%)</t>
  </si>
  <si>
    <t>Infractions connexes dans les procédures ayant au moins une infraction de traite des êtres humains (%)</t>
  </si>
  <si>
    <t>Figure 4. Nombre de victimes de traite et d'exploitation des êtres humains enregistrées par les services de police et de gendarmerie.</t>
  </si>
  <si>
    <t>Nombre de victimes</t>
  </si>
  <si>
    <t>Actes contraires aux bonnes mœurs</t>
  </si>
  <si>
    <t>Négligences (privation de soins d'un mineur)</t>
  </si>
  <si>
    <t>Lecture : Entre 2016 et 2020, parmi l’ensemble des procédures comprenant au moins une infraction de traite des êtres humains, 15 % des infractions connexes, hors champ de la traite et de l’exploitation, correspondent à des agressions et menaces.</t>
  </si>
  <si>
    <t>Source : SSMSI, base des crimes et délits enregistrés par la police et la gendarmerie 2016 à 2020.</t>
  </si>
  <si>
    <t>Note : Les infractions sont regroupées selon le périmètre infractionnel sur la traite et l'exploitation des êtres humains ainsi que selon la nomenclature de l’ICCS pour les infractions connexes. Les infractions connexes pour lesquelles la part est égale ou supérieure à 3 % et ayant des effectifs suffisants pour au moins l’une des catégories ont été retenues. Les autres infractions connexes sont regroupées dans la catégorie « Autres ».</t>
  </si>
  <si>
    <t>&lt;5</t>
  </si>
  <si>
    <t xml:space="preserve">Note : Les infractions sont regroupées selon le périmètre infractionnel sur la traite et l'exploitation des êtres humains. Dans une procédure, plusieurs infractions peuvent être enregistrées et peuvent porter sur plusieurs groupes d’infractions de traite et d’exploitation. La procédure sera alors comptabilisée une fois dans chaque groupe d’infractions. Par exemple, si dans une procédure, une infraction de traite des êtres humains est enregistrée ainsi qu’une infraction de proxénétisme, la procédure sera comptabilisée à la fois dans la catégorie des infractions de traite des êtres humains et dans la catégorie des infractions de proxénétisme. En revanche, la procédure ne sera comptabilisée qu’une fois dans l’ensemble. La somme des différents groupes n'est donc pas égale à l'ensemble des procédures. De même, la somme des groupes en lien avec l’exploitation par le travail est différente du total des procédures d’exploitation par le travail. </t>
  </si>
  <si>
    <r>
      <t>Champ : France, date d’ouverture des procédures</t>
    </r>
    <r>
      <rPr>
        <sz val="8"/>
        <color theme="1"/>
        <rFont val="Calibri"/>
        <family val="2"/>
        <scheme val="minor"/>
      </rPr>
      <t> </t>
    </r>
    <r>
      <rPr>
        <i/>
        <sz val="8"/>
        <color rgb="FF000000"/>
        <rFont val="Calibri"/>
        <family val="2"/>
        <scheme val="minor"/>
      </rPr>
      <t>.</t>
    </r>
  </si>
  <si>
    <t>Source : SSMSI, base des crimes et délits enregistrés par la police et la gendarmerie 2016 à 2020. </t>
  </si>
  <si>
    <t xml:space="preserve">Note : Au sein d’une procédure plusieurs saisies peuvent être effectuées. La variable recensant les infractions est un champ textuel décrivant l’ensemble des infractions visées. Dès lors il est possible que les saisies soient liées à la fois à des infractions de traite et de proxénétisme. </t>
  </si>
  <si>
    <t>Champ : France, date d’enregistrement des saisies.</t>
  </si>
  <si>
    <t>Source : PIAC, base des saisies des avoirs criminels enregistrées par la police et la gendarmerie entre 2012 et 2020, traitement SSMSI.</t>
  </si>
  <si>
    <r>
      <rPr>
        <i/>
        <vertAlign val="superscript"/>
        <sz val="9"/>
        <color theme="1"/>
        <rFont val="Calibri"/>
        <family val="2"/>
        <scheme val="minor"/>
      </rPr>
      <t>1</t>
    </r>
    <r>
      <rPr>
        <i/>
        <sz val="8"/>
        <color rgb="FF000000"/>
        <rFont val="Calibri"/>
        <family val="2"/>
        <scheme val="minor"/>
      </rPr>
      <t>Moins de 1 % des saisies se déroulent dans le cadre de commission rogatoire à l’international.</t>
    </r>
  </si>
  <si>
    <r>
      <t xml:space="preserve">1 </t>
    </r>
    <r>
      <rPr>
        <i/>
        <sz val="8"/>
        <color rgb="FF000000"/>
        <rFont val="Calibri"/>
        <family val="2"/>
        <scheme val="minor"/>
      </rPr>
      <t>Les</t>
    </r>
    <r>
      <rPr>
        <sz val="8"/>
        <color theme="1"/>
        <rFont val="Calibri"/>
        <family val="2"/>
        <scheme val="minor"/>
      </rPr>
      <t> </t>
    </r>
    <r>
      <rPr>
        <i/>
        <sz val="8"/>
        <color rgb="FF000000"/>
        <rFont val="Calibri"/>
        <family val="2"/>
        <scheme val="minor"/>
      </rPr>
      <t>infractions d’exploitation de la mendicité associées à celles de traite des êtres humains représentent moins de 1% des procédures.</t>
    </r>
  </si>
  <si>
    <t>Année d’enregistrement</t>
  </si>
  <si>
    <t>dont   Réduction en esclavage</t>
  </si>
  <si>
    <t xml:space="preserve">          Conditions de travail et d'hébergement indignes</t>
  </si>
  <si>
    <t xml:space="preserve">          Travail forcé</t>
  </si>
  <si>
    <t>&lt; 5</t>
  </si>
  <si>
    <t xml:space="preserve">          Réduction en servitude</t>
  </si>
  <si>
    <t xml:space="preserve">Exploitation de la mendicité </t>
  </si>
  <si>
    <t xml:space="preserve">Infractions d'exploitation de la mendicité </t>
  </si>
  <si>
    <t>Moins de 10 ans</t>
  </si>
  <si>
    <t>De 10 à 14 ans</t>
  </si>
  <si>
    <t>De 15 à 17 ans</t>
  </si>
  <si>
    <t>De 18 à 24 ans</t>
  </si>
  <si>
    <t>De 25 à 29 ans</t>
  </si>
  <si>
    <t>De 30 à 34 ans</t>
  </si>
  <si>
    <t>De 35 à 39 ans</t>
  </si>
  <si>
    <t>De 40 à 44 ans</t>
  </si>
  <si>
    <t>De 45 à 49 ans</t>
  </si>
  <si>
    <t>50 ans ou plus</t>
  </si>
  <si>
    <t>Note : Les infractions sont regroupées selon le périmètre infractionnel sur la traite et l'exploitation des êtres humains. Pour chaque groupe d'infractions, les doublons de victimes ont été supprimés. Cependant, si une personne est victime, dans une même procédure, d’une infraction de traite des êtres humains et d’une infraction de proxénétisme, elle sera comptabilisée une fois dans chaque groupe. La somme des différents groupes n'est donc pas égale à l'ensemble des victimes.</t>
  </si>
  <si>
    <t>Champ : France, date d'enregistrement des victimes en lien avec l’infraction visée.</t>
  </si>
  <si>
    <t>Source : SSMSI, base des victimes de crimes et délits enregistrés par la police et la gendarmerie  2016 à 2020.</t>
  </si>
  <si>
    <r>
      <t>Tranche d’âge des victimes</t>
    </r>
    <r>
      <rPr>
        <b/>
        <vertAlign val="superscript"/>
        <sz val="11"/>
        <color theme="0"/>
        <rFont val="Calibri"/>
        <family val="2"/>
        <scheme val="minor"/>
      </rPr>
      <t>2</t>
    </r>
    <r>
      <rPr>
        <b/>
        <sz val="11"/>
        <color theme="0"/>
        <rFont val="Calibri"/>
        <family val="2"/>
        <scheme val="minor"/>
      </rPr>
      <t xml:space="preserve"> (%)</t>
    </r>
  </si>
  <si>
    <r>
      <t>Sexe des victimes</t>
    </r>
    <r>
      <rPr>
        <b/>
        <vertAlign val="superscript"/>
        <sz val="11"/>
        <color theme="0"/>
        <rFont val="Calibri"/>
        <family val="2"/>
        <scheme val="minor"/>
      </rPr>
      <t>1</t>
    </r>
  </si>
  <si>
    <t>Femme (%)</t>
  </si>
  <si>
    <t>Homme (%)</t>
  </si>
  <si>
    <r>
      <rPr>
        <i/>
        <vertAlign val="superscript"/>
        <sz val="8"/>
        <color rgb="FF000000"/>
        <rFont val="Calibri"/>
        <family val="2"/>
        <scheme val="minor"/>
      </rPr>
      <t xml:space="preserve">1 </t>
    </r>
    <r>
      <rPr>
        <i/>
        <sz val="8"/>
        <color rgb="FF000000"/>
        <rFont val="Calibri"/>
        <family val="2"/>
        <scheme val="minor"/>
      </rPr>
      <t>Les informations non renseignées sont exclues de ces graphiques.  Pour tous les types d’exploitation à l’exception des infractions d’exploitation de la mendicité, le sexe n’est pas renseigné pour moins de 1 %. Pour 8 % des victimes d’infractions d’exploitation de la mendicité, le sexe n’est pas renseigné.</t>
    </r>
  </si>
  <si>
    <r>
      <rPr>
        <i/>
        <vertAlign val="superscript"/>
        <sz val="8"/>
        <color rgb="FF000000"/>
        <rFont val="Calibri"/>
        <family val="2"/>
        <scheme val="minor"/>
      </rPr>
      <t xml:space="preserve">2 </t>
    </r>
    <r>
      <rPr>
        <i/>
        <sz val="8"/>
        <color rgb="FF000000"/>
        <rFont val="Calibri"/>
        <family val="2"/>
        <scheme val="minor"/>
      </rPr>
      <t>La part des âges non renseignés est inférieure à 2 % n’est pas présentée dans ce tableau.</t>
    </r>
  </si>
  <si>
    <t>Figure 5. Part des victimes mineures de nationalité française parmi l’ensemble des victimes mineures.</t>
  </si>
  <si>
    <t>Part des victimes mineures française</t>
  </si>
  <si>
    <t xml:space="preserve">Note : Les infractions sont regroupées selon le périmètre infractionnel sur la traite et l'exploitation des êtres humains. </t>
  </si>
  <si>
    <t>Lecture : En 2016, 14 % des victimes d’au moins une infraction de traite des êtres humains identifiées par la police et la gendarmerie sont mineures dont 2 % sont de nationalité française.</t>
  </si>
  <si>
    <t>Figure 6. Nationalité des victimes d’infractions de traite ou d’exploitation par le travail (%).</t>
  </si>
  <si>
    <t>Afrique du Nord</t>
  </si>
  <si>
    <t>dont algérienne</t>
  </si>
  <si>
    <t>dont nigériane</t>
  </si>
  <si>
    <t>Amérique latine et Caraïbes</t>
  </si>
  <si>
    <t>dont brésilienne</t>
  </si>
  <si>
    <t>dont indienne</t>
  </si>
  <si>
    <t>dont chinoise</t>
  </si>
  <si>
    <t>dont française</t>
  </si>
  <si>
    <t>Europe de l’Est</t>
  </si>
  <si>
    <t>dont bulgare</t>
  </si>
  <si>
    <t>Europe du Nord</t>
  </si>
  <si>
    <r>
      <t>0</t>
    </r>
    <r>
      <rPr>
        <sz val="8"/>
        <color theme="1"/>
        <rFont val="Palatino Linotype"/>
        <family val="1"/>
      </rPr>
      <t>  </t>
    </r>
  </si>
  <si>
    <t xml:space="preserve">Note : Les infractions sont regroupées selon le périmètre infractionnel sur la traite et l'exploitation des êtres humains et les nationalités et les régions selon la classification établie par la Division statistique de l'ONU. Seules les nationalités les plus fréquentes sont présentées dans le tableau. Les nationalités ne sont pas renseignées dans 5 % des cas pour tous types d’infractions à l’exception des infractions d’exploitation de la mendicité où la part de non renseigné est de 12 %. </t>
  </si>
  <si>
    <t>Lecture : Entre 2016 et 2020, 2 % des victimes de traite et d’exploitation des êtres humains identifiées par la police et la gendarmerie sont de nationalité algérienne.</t>
  </si>
  <si>
    <t>Figure 7. Mis en cause pour traite ou exploitation des êtres humains enregistrés par les services de police et de gendarmerie.</t>
  </si>
  <si>
    <t>Nombre de mis en cause</t>
  </si>
  <si>
    <t>Année d'élucidation</t>
  </si>
  <si>
    <t>dont    Réduction en esclavage</t>
  </si>
  <si>
    <t xml:space="preserve">         Réduction en servitude</t>
  </si>
  <si>
    <t>Sexe des mis en cause</t>
  </si>
  <si>
    <t>Note : Les infractions ont été regroupées selon le périmètre infractionnel sur la traite et l'exploitation des êtres humains. Au sein d'une procédure, une personne peut être mise en cause sur plusieurs infractions. Les résultats présentés ici ne portent que sur les infractions dites principales des mis en cause. Dès lors, lorsque l’infraction dite principale ne porte pas sur l’un des groupes d’infractions du périmètre  sur la traite et l’exploitation des êtres humains, le mis en cause ne sera pas comptabilisé dans ces données.</t>
  </si>
  <si>
    <r>
      <t>Champ : France, date d'élucidation.</t>
    </r>
    <r>
      <rPr>
        <sz val="8"/>
        <color theme="1"/>
        <rFont val="Palatino Linotype"/>
        <family val="1"/>
      </rPr>
      <t> </t>
    </r>
  </si>
  <si>
    <t>Source : SSMSI, base des mis en cause pour crimes ou délits enregistrés par la police et la gendarmerie  2016 à 2020.</t>
  </si>
  <si>
    <t>Figure 8. Nationalité des personnes mises en cause pour des infractions de traite ou d’exploitation des êtres humains (%).</t>
  </si>
  <si>
    <t>Afrique du nord</t>
  </si>
  <si>
    <t>dont camerounaise</t>
  </si>
  <si>
    <t>Amérique du Nord</t>
  </si>
  <si>
    <t>dont syrienne</t>
  </si>
  <si>
    <t>dont albanaise</t>
  </si>
  <si>
    <t xml:space="preserve">Note : Les infractions ont été regroupées selon le périmètre infractionnel sur la traite et l'exploitation des êtres humains. </t>
  </si>
  <si>
    <t>Lecture : Entre 2016 et 2020, 4 % des personnes mises en cause pour des infractions de traite et d’exploitation des êtres humains sont de la nationalité d’un pays d’Afrique du Nord dont 2 % de nationalité algérienne.</t>
  </si>
  <si>
    <r>
      <t>Champ : France,  date d'élucidation.</t>
    </r>
    <r>
      <rPr>
        <sz val="8"/>
        <color theme="1"/>
        <rFont val="Palatino Linotype"/>
        <family val="1"/>
      </rPr>
      <t> </t>
    </r>
  </si>
  <si>
    <r>
      <t>2020</t>
    </r>
    <r>
      <rPr>
        <b/>
        <vertAlign val="superscript"/>
        <sz val="8"/>
        <color rgb="FFFFFFFF"/>
        <rFont val="Calibri"/>
        <family val="2"/>
      </rPr>
      <t>(p)</t>
    </r>
  </si>
  <si>
    <t xml:space="preserve">Carte de séjour temporaire </t>
  </si>
  <si>
    <t>(L425-1 du CESEDA)</t>
  </si>
  <si>
    <t>(L425-3 du CESEDA)</t>
  </si>
  <si>
    <t>Figure 9. Nombre de cartes de résident et de cartes de séjour temporaire en faveur des ressortissants étrangers ayant déposé plainte ou témoigné contre des personnes accusées d’avoir commis des infractions de traite des êtres humains ou de proxénétisme.</t>
  </si>
  <si>
    <t>Lecture : Entre 2020, 133 ressortissants étrangers ayant déposé plainte ou témoigné contre des personnes accusées d’avoir commis des infractions de traite ou de proxénétisme se sont vus délivrés une carte de séjour temporaire.</t>
  </si>
  <si>
    <t>Champ : Territoire de la république française.</t>
  </si>
  <si>
    <t>Source : DGEF/SDES, cartes de résident et des cartes de séjour temporaire enregistrées 2016 à 2020.</t>
  </si>
  <si>
    <r>
      <t>(p)</t>
    </r>
    <r>
      <rPr>
        <i/>
        <sz val="8"/>
        <color theme="1"/>
        <rFont val="Calibri"/>
        <family val="2"/>
        <scheme val="minor"/>
      </rPr>
      <t xml:space="preserve"> Données provisoires.</t>
    </r>
  </si>
  <si>
    <t>Figure 10. Affaires et personnes poursuivies pour des infractions de traite et d’exploitation des êtres humains.</t>
  </si>
  <si>
    <t>Nombre d’affaires et de personnes poursuivies</t>
  </si>
  <si>
    <t>Mode de poursuite des personnes poursuivies</t>
  </si>
  <si>
    <t>COPJ*</t>
  </si>
  <si>
    <t>*Convocation par un officier de police judiciaire.</t>
  </si>
  <si>
    <t>Note : Les infractions ont été regroupées selon le périmètre infractionnel sur la traite et l'exploitation des êtres humains. Si une personne est poursuivie dans plusieurs affaires, elle sera comptabilisée autant de fois que d’affaires pour lesquelles elle est poursuivie. De la même manière, dans une affaire, il peut y avoir plusieurs infractions de traite ou d’exploitation des êtres humains. Elle sera comptée dans chacun des groupes auxquels elle est liée et une seule fois dans l’ensemble. Le total de l’exploitation par le travail ainsi que de l’ensemble n’est donc pas égal à la somme de chaque groupe.</t>
  </si>
  <si>
    <t>Champ : France.</t>
  </si>
  <si>
    <t>Source : Ministère de la justice/SG/SEM/SDSE - Fichier statistique Cassiopée 2016-2020, extraction de juillet 2021, traitement SSMSI.</t>
  </si>
  <si>
    <t xml:space="preserve">Figure 11. Profil des personnes poursuivies pour des infractions de traite ou d’exploitation des êtres humains. </t>
  </si>
  <si>
    <t>Sexe des personnes poursuivies</t>
  </si>
  <si>
    <t>Nationalité des personnes poursuivies</t>
  </si>
  <si>
    <t>Note : Les infractions ont été regroupées selon le périmètre sur la traite et l'exploitation des êtres humains et les regroupements de nationalité établie par la SDSE. Les nationalités manquantes n’ont pas été présentées dans ce graphique (moins de 5 %), le total des pourcentages pour chaque groupe n’est donc pas égal à 100.</t>
  </si>
  <si>
    <t>Source : Ministère de la justice/SG/SEM/SDSE - Fichier statistique Cassiopée, 2016-2020, extraction de juillet 2021, traitement SSMSI.</t>
  </si>
  <si>
    <t>Affaires poursuivies pour une infraction avec au moins une victime mineure</t>
  </si>
  <si>
    <t>Auteurs pousuivis pour une infraction avec  au moins une victime mineure</t>
  </si>
  <si>
    <t>Figure 12. Évolution de la part des affaires et des auteurs poursuivis pour une infraction de traite et d’exploitation des êtres humains comprenant des victimes mineuresau moins une victime mineure .</t>
  </si>
  <si>
    <t xml:space="preserve">Note : Les infractions ont été regroupées selon le périmètre infractionnel sur la traite et l'exploitation des êtres humains. </t>
  </si>
  <si>
    <r>
      <t>Champ : France.</t>
    </r>
    <r>
      <rPr>
        <sz val="8"/>
        <color theme="1"/>
        <rFont val="Palatino Linotype"/>
        <family val="1"/>
      </rPr>
      <t> </t>
    </r>
  </si>
  <si>
    <t>Lecture : En 2020, 23 % des affaires poursuivies pour des infractions de traite ou d’exploitation des êtres humains comprennent au moins une victime mineure.</t>
  </si>
  <si>
    <t>Figure 13. Affaires et personnes condamnées pour des infractions de traite ou d’exploitation des êtres humains.</t>
  </si>
  <si>
    <r>
      <t>2019</t>
    </r>
    <r>
      <rPr>
        <b/>
        <vertAlign val="superscript"/>
        <sz val="8"/>
        <color rgb="FFFFFFFF"/>
        <rFont val="Calibri"/>
        <family val="2"/>
      </rPr>
      <t>SD</t>
    </r>
  </si>
  <si>
    <r>
      <t>2020</t>
    </r>
    <r>
      <rPr>
        <b/>
        <vertAlign val="superscript"/>
        <sz val="8"/>
        <color rgb="FFFFFFFF"/>
        <rFont val="Calibri"/>
        <family val="2"/>
      </rPr>
      <t>P</t>
    </r>
  </si>
  <si>
    <t>Infraction de traite ou d'exploitation des êtres humains</t>
  </si>
  <si>
    <t>Infraction de traite des êtres humains</t>
  </si>
  <si>
    <t>Nombre d’infractions</t>
  </si>
  <si>
    <t>1 078</t>
  </si>
  <si>
    <t>1 299</t>
  </si>
  <si>
    <t>1 410</t>
  </si>
  <si>
    <t>1 599</t>
  </si>
  <si>
    <t>1 234</t>
  </si>
  <si>
    <t>Nombre de personnes condamnées</t>
  </si>
  <si>
    <t>SD : données semi-définitives.</t>
  </si>
  <si>
    <t>P : données provisoires.</t>
  </si>
  <si>
    <r>
      <t xml:space="preserve">Note : Les infractions ont été regroupées </t>
    </r>
    <r>
      <rPr>
        <i/>
        <sz val="8"/>
        <rFont val="Calibri"/>
        <family val="2"/>
        <scheme val="minor"/>
      </rPr>
      <t xml:space="preserve">selon </t>
    </r>
    <r>
      <rPr>
        <i/>
        <sz val="8"/>
        <rFont val="Palatino Linotype"/>
        <family val="1"/>
      </rPr>
      <t xml:space="preserve">le périmètre infractionnel </t>
    </r>
    <r>
      <rPr>
        <i/>
        <sz val="8"/>
        <color theme="1"/>
        <rFont val="Palatino Linotype"/>
        <family val="1"/>
      </rPr>
      <t xml:space="preserve">sur la traite et l'exploitation des êtres humains. </t>
    </r>
  </si>
  <si>
    <r>
      <t>Lecture : En 2020, 417 affaires liées à une infraction de traite ou d’exploitation des êtres humains ont fait l’objet d’au moins une infraction condamnée.</t>
    </r>
    <r>
      <rPr>
        <sz val="8"/>
        <rFont val="Palatino Linotype"/>
        <family val="1"/>
      </rPr>
      <t> </t>
    </r>
  </si>
  <si>
    <r>
      <t>Source : Ministère de la justice/SG/SEM/SDSE/Fichier statistique du Casier judiciaire national des personnes physiques, 2016-2020,</t>
    </r>
    <r>
      <rPr>
        <sz val="8"/>
        <color theme="1"/>
        <rFont val="Palatino Linotype"/>
        <family val="1"/>
      </rPr>
      <t> </t>
    </r>
    <r>
      <rPr>
        <i/>
        <sz val="8"/>
        <color theme="1"/>
        <rFont val="Palatino Linotype"/>
        <family val="1"/>
      </rPr>
      <t>traitement SSMSI.</t>
    </r>
    <r>
      <rPr>
        <sz val="8"/>
        <color theme="1"/>
        <rFont val="Palatino Linotype"/>
        <family val="1"/>
      </rPr>
      <t>  </t>
    </r>
  </si>
  <si>
    <t>Figure 14. Sexe des condamnés pour des infractions principales liées à la traite ou à l’exploitation des êtres humains.</t>
  </si>
  <si>
    <t>Féminin</t>
  </si>
  <si>
    <t>Masculin</t>
  </si>
  <si>
    <t>Source : Ministère de la justice/SG/SEM/SDSE/Fichier statistique du Casier judiciaire national des personnes physiques, 2015-2020, traitement SSMSI.</t>
  </si>
  <si>
    <t>Figure 15. Peines privatives de liberté  et quantums moyens prononcés pour des infractions liées à la traite et à l’exploitation des êtres humains.</t>
  </si>
  <si>
    <t>Condamnations en infraction principale</t>
  </si>
  <si>
    <t>Peine privative de liberté</t>
  </si>
  <si>
    <t>dont ferme (pour tout ou partie)</t>
  </si>
  <si>
    <t>Quantum  peine privative de liberté ferme (en mois)</t>
  </si>
  <si>
    <t>Infractions de conditions de travail et d'hébergement indignes</t>
  </si>
  <si>
    <r>
      <t>4,8</t>
    </r>
    <r>
      <rPr>
        <sz val="8"/>
        <color theme="1"/>
        <rFont val="Palatino Linotype"/>
        <family val="1"/>
      </rPr>
      <t> </t>
    </r>
  </si>
  <si>
    <t>Note de lecture : Entre 2015 et 2020, 4 613 condamnations pour des infractions principales de traite ou d’exploitation ont été prononcées. Parmi elles, 4 415 sont des peines privatives de liberté dont 76 % en tout ou partie ferme. Le quantum de peine privative de liberté ferme est de 24 mois.</t>
  </si>
  <si>
    <t>Taux de prononcé d’une peine privative de liberté ferme (en %)</t>
  </si>
  <si>
    <t>Montant des saisies des avoirs criminels (en euro)</t>
  </si>
  <si>
    <r>
      <t>Cadre juridique des saisies des avoirs criminels</t>
    </r>
    <r>
      <rPr>
        <b/>
        <vertAlign val="superscript"/>
        <sz val="11"/>
        <color theme="0"/>
        <rFont val="Calibri"/>
        <family val="2"/>
        <scheme val="minor"/>
      </rPr>
      <t>1</t>
    </r>
  </si>
  <si>
    <t>dont marocaine</t>
  </si>
  <si>
    <t>dont roumaine</t>
  </si>
  <si>
    <t>dont tunisienne</t>
  </si>
  <si>
    <t>Traite ou d'exploitation des êtres humains</t>
  </si>
  <si>
    <t>Traite ou d’exploitation des êtres humains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</si>
</sst>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_ ;\-#,##0\ "/>
  </numFmts>
  <fonts count="57"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0"/>
      <color theme="0"/>
      <name val="Calibri"/>
      <family val="2"/>
      <scheme val="minor"/>
    </font>
    <font>
      <i/>
      <sz val="10"/>
      <name val="Calibri"/>
      <family val="2"/>
      <scheme val="minor"/>
    </font>
    <font>
      <sz val="11"/>
      <color theme="0"/>
      <name val="Calibri"/>
      <family val="2"/>
      <scheme val="minor"/>
    </font>
    <font>
      <b/>
      <sz val="11"/>
      <color theme="3"/>
      <name val="Calibri"/>
      <family val="2"/>
      <scheme val="minor"/>
    </font>
    <font>
      <b/>
      <sz val="11"/>
      <color theme="0"/>
      <name val="Calibri"/>
      <family val="2"/>
      <scheme val="minor"/>
    </font>
    <font>
      <i/>
      <sz val="8"/>
      <color theme="1"/>
      <name val="Calibri"/>
      <family val="2"/>
      <scheme val="minor"/>
    </font>
    <font>
      <sz val="8"/>
      <color theme="1"/>
      <name val="Calibri"/>
      <family val="2"/>
      <scheme val="minor"/>
    </font>
    <font>
      <sz val="8"/>
      <color indexed="8"/>
      <name val="Calibri"/>
      <family val="2"/>
      <scheme val="minor"/>
    </font>
    <font>
      <sz val="8"/>
      <name val="Calibri"/>
      <family val="2"/>
      <scheme val="minor"/>
    </font>
    <font>
      <b/>
      <sz val="8"/>
      <color theme="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8"/>
      <name val="Calibri"/>
      <family val="2"/>
      <scheme val="minor"/>
    </font>
    <font>
      <i/>
      <sz val="8"/>
      <name val="Calibri"/>
      <family val="2"/>
      <scheme val="minor"/>
    </font>
    <font>
      <b/>
      <sz val="11"/>
      <name val="Calibri"/>
      <family val="2"/>
      <scheme val="minor"/>
    </font>
    <font>
      <i/>
      <sz val="8"/>
      <color rgb="FF000000"/>
      <name val="Calibri"/>
      <family val="2"/>
      <scheme val="minor"/>
    </font>
    <font>
      <sz val="10"/>
      <color theme="0"/>
      <name val="Calibri"/>
      <family val="2"/>
      <scheme val="minor"/>
    </font>
    <font>
      <sz val="10"/>
      <color theme="1"/>
      <name val="Calibri"/>
      <family val="2"/>
      <scheme val="minor"/>
    </font>
    <font>
      <sz val="8"/>
      <color theme="0"/>
      <name val="Calibri"/>
      <family val="2"/>
      <scheme val="minor"/>
    </font>
    <font>
      <sz val="10"/>
      <color theme="1"/>
      <name val="Palatino Linotype"/>
      <family val="1"/>
    </font>
    <font>
      <b/>
      <sz val="8"/>
      <color rgb="FFFFFFFF"/>
      <name val="Calibri"/>
      <family val="2"/>
    </font>
    <font>
      <sz val="8"/>
      <color theme="1"/>
      <name val="Calibri"/>
      <family val="2"/>
    </font>
    <font>
      <b/>
      <sz val="11"/>
      <color theme="1" tint="0.249977111117893"/>
      <name val="Calibri"/>
      <family val="2"/>
      <scheme val="minor"/>
    </font>
    <font>
      <sz val="8"/>
      <color theme="1"/>
      <name val="Palatino Linotype"/>
      <family val="1"/>
    </font>
    <font>
      <i/>
      <vertAlign val="superscript"/>
      <sz val="8"/>
      <color rgb="FF000000"/>
      <name val="Calibri"/>
      <family val="2"/>
      <scheme val="minor"/>
    </font>
    <font>
      <b/>
      <vertAlign val="superscript"/>
      <sz val="11"/>
      <color theme="0"/>
      <name val="Calibri"/>
      <family val="2"/>
      <scheme val="minor"/>
    </font>
    <font>
      <i/>
      <sz val="9"/>
      <color theme="1"/>
      <name val="Calibri"/>
      <family val="2"/>
      <scheme val="minor"/>
    </font>
    <font>
      <i/>
      <vertAlign val="superscript"/>
      <sz val="9"/>
      <color theme="1"/>
      <name val="Calibri"/>
      <family val="2"/>
      <scheme val="minor"/>
    </font>
    <font>
      <i/>
      <sz val="8"/>
      <color theme="1"/>
      <name val="Calibri"/>
      <family val="2"/>
    </font>
    <font>
      <b/>
      <sz val="8"/>
      <color theme="1"/>
      <name val="Calibri"/>
      <family val="2"/>
    </font>
    <font>
      <b/>
      <i/>
      <sz val="8"/>
      <color theme="1"/>
      <name val="Calibri"/>
      <family val="2"/>
    </font>
    <font>
      <sz val="8"/>
      <color theme="1" tint="0.249977111117893"/>
      <name val="Calibri"/>
      <family val="2"/>
      <scheme val="minor"/>
    </font>
    <font>
      <i/>
      <sz val="8"/>
      <color theme="1"/>
      <name val="Palatino Linotype"/>
      <family val="1"/>
    </font>
    <font>
      <b/>
      <vertAlign val="superscript"/>
      <sz val="8"/>
      <color rgb="FFFFFFFF"/>
      <name val="Calibri"/>
      <family val="2"/>
    </font>
    <font>
      <b/>
      <sz val="8"/>
      <color rgb="FF000000"/>
      <name val="Calibri"/>
      <family val="2"/>
    </font>
    <font>
      <sz val="8"/>
      <color rgb="FF000000"/>
      <name val="Calibri"/>
      <family val="2"/>
    </font>
    <font>
      <i/>
      <sz val="8"/>
      <color rgb="FF000000"/>
      <name val="Calibri"/>
      <family val="2"/>
    </font>
    <font>
      <i/>
      <vertAlign val="superscript"/>
      <sz val="8"/>
      <color theme="1"/>
      <name val="Calibri"/>
      <family val="2"/>
      <scheme val="minor"/>
    </font>
    <font>
      <b/>
      <sz val="8"/>
      <color theme="0"/>
      <name val="Arial"/>
      <family val="2"/>
    </font>
    <font>
      <sz val="8"/>
      <name val="Arial"/>
      <family val="2"/>
    </font>
    <font>
      <i/>
      <sz val="8"/>
      <name val="Palatino Linotype"/>
      <family val="1"/>
    </font>
    <font>
      <sz val="8"/>
      <name val="Palatino Linotype"/>
      <family val="1"/>
    </font>
  </fonts>
  <fills count="44">
    <fill>
      <patternFill patternType="none"/>
    </fill>
    <fill>
      <patternFill patternType="gray125"/>
    </fill>
    <fill>
      <patternFill patternType="solid">
        <fgColor rgb="FF334F9E"/>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
      <patternFill patternType="solid">
        <fgColor rgb="FF808080"/>
        <bgColor indexed="64"/>
      </patternFill>
    </fill>
    <fill>
      <patternFill patternType="solid">
        <fgColor rgb="FFF2F2F2"/>
        <bgColor indexed="64"/>
      </patternFill>
    </fill>
    <fill>
      <patternFill patternType="solid">
        <fgColor rgb="FFD9D9D9"/>
        <bgColor indexed="64"/>
      </patternFill>
    </fill>
    <fill>
      <patternFill patternType="solid">
        <fgColor rgb="FFFFFFFF"/>
        <bgColor indexed="64"/>
      </patternFill>
    </fill>
    <fill>
      <patternFill patternType="solid">
        <fgColor rgb="FFC0C0C0"/>
        <bgColor indexed="64"/>
      </patternFill>
    </fill>
    <fill>
      <patternFill patternType="solid">
        <fgColor rgb="FFBFBFBF"/>
        <bgColor indexed="64"/>
      </patternFill>
    </fill>
  </fills>
  <borders count="16">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FFFF"/>
      </right>
      <top/>
      <bottom/>
      <diagonal/>
    </border>
    <border>
      <left/>
      <right/>
      <top/>
      <bottom style="dotted">
        <color rgb="FFD9D9D9"/>
      </bottom>
      <diagonal/>
    </border>
    <border>
      <left/>
      <right/>
      <top/>
      <bottom style="dotted">
        <color rgb="FFBFBFBF"/>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7" applyNumberFormat="0" applyAlignment="0" applyProtection="0"/>
    <xf numFmtId="0" fontId="21" fillId="10" borderId="8" applyNumberFormat="0" applyAlignment="0" applyProtection="0"/>
    <xf numFmtId="0" fontId="22" fillId="10" borderId="7" applyNumberFormat="0" applyAlignment="0" applyProtection="0"/>
    <xf numFmtId="0" fontId="23" fillId="0" borderId="9" applyNumberFormat="0" applyFill="0" applyAlignment="0" applyProtection="0"/>
    <xf numFmtId="0" fontId="8" fillId="11" borderId="10" applyNumberFormat="0" applyAlignment="0" applyProtection="0"/>
    <xf numFmtId="0" fontId="24" fillId="0" borderId="0" applyNumberFormat="0" applyFill="0" applyBorder="0" applyAlignment="0" applyProtection="0"/>
    <xf numFmtId="0" fontId="1" fillId="12" borderId="11" applyNumberFormat="0" applyFont="0" applyAlignment="0" applyProtection="0"/>
    <xf numFmtId="0" fontId="25" fillId="0" borderId="0" applyNumberFormat="0" applyFill="0" applyBorder="0" applyAlignment="0" applyProtection="0"/>
    <xf numFmtId="0" fontId="26" fillId="0" borderId="12" applyNumberFormat="0" applyFill="0" applyAlignment="0" applyProtection="0"/>
    <xf numFmtId="0" fontId="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 fillId="36" borderId="0" applyNumberFormat="0" applyBorder="0" applyAlignment="0" applyProtection="0"/>
  </cellStyleXfs>
  <cellXfs count="243">
    <xf numFmtId="0" fontId="0" fillId="0" borderId="0" xfId="0"/>
    <xf numFmtId="0" fontId="0" fillId="0" borderId="0" xfId="0" applyAlignment="1">
      <alignment wrapText="1"/>
    </xf>
    <xf numFmtId="0" fontId="12" fillId="0" borderId="1" xfId="0" applyNumberFormat="1" applyFont="1" applyFill="1" applyBorder="1" applyAlignment="1" applyProtection="1">
      <alignment horizontal="left" vertical="top" wrapText="1"/>
    </xf>
    <xf numFmtId="0" fontId="12" fillId="3" borderId="1" xfId="0" applyNumberFormat="1" applyFont="1" applyFill="1" applyBorder="1" applyAlignment="1" applyProtection="1">
      <alignment horizontal="left" vertical="top" wrapTex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xf>
    <xf numFmtId="0" fontId="0" fillId="0" borderId="0" xfId="0" applyFill="1"/>
    <xf numFmtId="0" fontId="12" fillId="3" borderId="0" xfId="0" applyNumberFormat="1" applyFont="1" applyFill="1" applyBorder="1" applyAlignment="1" applyProtection="1">
      <alignment horizontal="left" vertical="top" wrapText="1"/>
    </xf>
    <xf numFmtId="0" fontId="29" fillId="0" borderId="0" xfId="0" applyFont="1"/>
    <xf numFmtId="0" fontId="3" fillId="3" borderId="1" xfId="0" applyNumberFormat="1" applyFont="1" applyFill="1" applyBorder="1" applyAlignment="1" applyProtection="1">
      <alignment horizontal="left" vertical="top"/>
    </xf>
    <xf numFmtId="0" fontId="3" fillId="0" borderId="1" xfId="0" applyNumberFormat="1" applyFont="1" applyFill="1" applyBorder="1" applyAlignment="1" applyProtection="1">
      <alignment horizontal="left" vertical="top"/>
    </xf>
    <xf numFmtId="0" fontId="5" fillId="0" borderId="1" xfId="0" applyNumberFormat="1" applyFont="1" applyFill="1" applyBorder="1" applyAlignment="1" applyProtection="1">
      <alignment horizontal="left" vertical="top" indent="3"/>
    </xf>
    <xf numFmtId="0" fontId="5" fillId="0" borderId="1" xfId="0" applyNumberFormat="1" applyFont="1" applyFill="1" applyBorder="1" applyAlignment="1" applyProtection="1">
      <alignment horizontal="left" vertical="top" indent="6"/>
    </xf>
    <xf numFmtId="0" fontId="2" fillId="4" borderId="1" xfId="0" applyNumberFormat="1" applyFont="1" applyFill="1" applyBorder="1" applyAlignment="1" applyProtection="1">
      <alignment horizontal="left" vertical="top"/>
    </xf>
    <xf numFmtId="0" fontId="4" fillId="2" borderId="2"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wrapText="1"/>
    </xf>
    <xf numFmtId="0" fontId="4" fillId="2" borderId="0" xfId="0" applyFont="1" applyFill="1" applyBorder="1" applyAlignment="1">
      <alignment horizontal="center" vertical="center"/>
    </xf>
    <xf numFmtId="0" fontId="32" fillId="0" borderId="0" xfId="0" applyFont="1" applyFill="1" applyBorder="1" applyAlignment="1">
      <alignment horizontal="left" vertical="center"/>
    </xf>
    <xf numFmtId="0" fontId="32" fillId="3" borderId="0" xfId="0" applyFont="1" applyFill="1" applyBorder="1" applyAlignment="1">
      <alignment horizontal="left" vertical="center"/>
    </xf>
    <xf numFmtId="1" fontId="32" fillId="3" borderId="0" xfId="0" applyNumberFormat="1" applyFont="1" applyFill="1" applyBorder="1" applyAlignment="1">
      <alignment horizontal="center" vertical="center"/>
    </xf>
    <xf numFmtId="1" fontId="32" fillId="0" borderId="0" xfId="0" applyNumberFormat="1" applyFont="1" applyFill="1" applyBorder="1" applyAlignment="1">
      <alignment horizontal="center" vertical="center"/>
    </xf>
    <xf numFmtId="0" fontId="32" fillId="0" borderId="0" xfId="0" applyFont="1" applyBorder="1" applyAlignment="1">
      <alignment wrapText="1"/>
    </xf>
    <xf numFmtId="0" fontId="32" fillId="3" borderId="0" xfId="0" applyFont="1" applyFill="1" applyBorder="1" applyAlignment="1">
      <alignment wrapText="1"/>
    </xf>
    <xf numFmtId="9" fontId="32" fillId="0" borderId="0" xfId="2" applyNumberFormat="1" applyFont="1"/>
    <xf numFmtId="0" fontId="35" fillId="2" borderId="13" xfId="0" applyFont="1" applyFill="1" applyBorder="1" applyAlignment="1">
      <alignment horizontal="center" vertical="center" wrapText="1"/>
    </xf>
    <xf numFmtId="0" fontId="36" fillId="0" borderId="13" xfId="0" applyFont="1" applyBorder="1" applyAlignment="1">
      <alignment horizontal="left" vertical="center" wrapText="1"/>
    </xf>
    <xf numFmtId="0" fontId="36" fillId="39" borderId="13" xfId="0" applyFont="1" applyFill="1" applyBorder="1" applyAlignment="1">
      <alignment horizontal="left" vertical="center" wrapText="1"/>
    </xf>
    <xf numFmtId="0" fontId="35" fillId="2" borderId="0" xfId="0" applyFont="1" applyFill="1" applyAlignment="1">
      <alignment horizontal="center" vertical="center" wrapText="1"/>
    </xf>
    <xf numFmtId="0" fontId="37" fillId="0" borderId="0" xfId="0" applyFont="1" applyAlignment="1"/>
    <xf numFmtId="0" fontId="37" fillId="0" borderId="0" xfId="0" applyFont="1"/>
    <xf numFmtId="1" fontId="3" fillId="3" borderId="2" xfId="2" applyNumberFormat="1" applyFont="1" applyFill="1" applyBorder="1" applyAlignment="1" applyProtection="1">
      <alignment horizontal="right" vertical="top"/>
    </xf>
    <xf numFmtId="1" fontId="3" fillId="0" borderId="2" xfId="2" applyNumberFormat="1" applyFont="1" applyFill="1" applyBorder="1" applyAlignment="1" applyProtection="1">
      <alignment horizontal="right" vertical="top"/>
    </xf>
    <xf numFmtId="3" fontId="3" fillId="3" borderId="2" xfId="1" applyNumberFormat="1" applyFont="1" applyFill="1" applyBorder="1" applyAlignment="1" applyProtection="1">
      <alignment horizontal="center" vertical="center"/>
    </xf>
    <xf numFmtId="3" fontId="3" fillId="0" borderId="2" xfId="1" applyNumberFormat="1" applyFont="1" applyFill="1" applyBorder="1" applyAlignment="1" applyProtection="1">
      <alignment horizontal="center" vertical="center"/>
    </xf>
    <xf numFmtId="3" fontId="5" fillId="0" borderId="2" xfId="1" applyNumberFormat="1" applyFont="1" applyFill="1" applyBorder="1" applyAlignment="1" applyProtection="1">
      <alignment horizontal="center" vertical="center"/>
    </xf>
    <xf numFmtId="3" fontId="2" fillId="4" borderId="2" xfId="1" applyNumberFormat="1" applyFont="1" applyFill="1" applyBorder="1" applyAlignment="1" applyProtection="1">
      <alignment horizontal="center" vertical="center"/>
    </xf>
    <xf numFmtId="1" fontId="32" fillId="0" borderId="0" xfId="2" applyNumberFormat="1" applyFont="1" applyBorder="1"/>
    <xf numFmtId="1" fontId="32" fillId="3" borderId="0" xfId="2" applyNumberFormat="1" applyFont="1" applyFill="1" applyBorder="1" applyAlignment="1">
      <alignment vertical="center"/>
    </xf>
    <xf numFmtId="1" fontId="32" fillId="0" borderId="0" xfId="2" applyNumberFormat="1" applyFont="1"/>
    <xf numFmtId="0" fontId="10" fillId="0" borderId="1" xfId="0" applyFont="1" applyBorder="1" applyAlignment="1">
      <alignment wrapText="1"/>
    </xf>
    <xf numFmtId="0" fontId="10" fillId="3" borderId="1" xfId="0" applyFont="1" applyFill="1" applyBorder="1"/>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3" fillId="2" borderId="0" xfId="0" applyFont="1" applyFill="1" applyAlignment="1">
      <alignment wrapText="1"/>
    </xf>
    <xf numFmtId="0" fontId="10" fillId="3" borderId="0" xfId="0" applyFont="1" applyFill="1"/>
    <xf numFmtId="0" fontId="10" fillId="0" borderId="0" xfId="0" applyFont="1"/>
    <xf numFmtId="0" fontId="13" fillId="2" borderId="0" xfId="0" applyFont="1" applyFill="1" applyAlignment="1">
      <alignment horizontal="center"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 xfId="0" applyFont="1" applyBorder="1"/>
    <xf numFmtId="3" fontId="10" fillId="3" borderId="2" xfId="2" applyNumberFormat="1" applyFont="1" applyFill="1" applyBorder="1" applyAlignment="1">
      <alignment horizontal="center" vertical="center"/>
    </xf>
    <xf numFmtId="3" fontId="10" fillId="3" borderId="3" xfId="2" applyNumberFormat="1" applyFont="1" applyFill="1" applyBorder="1" applyAlignment="1">
      <alignment horizontal="center" vertical="center"/>
    </xf>
    <xf numFmtId="3" fontId="10" fillId="0" borderId="2" xfId="2" applyNumberFormat="1" applyFont="1" applyBorder="1" applyAlignment="1">
      <alignment horizontal="center" vertical="center"/>
    </xf>
    <xf numFmtId="3" fontId="10" fillId="0" borderId="3" xfId="2" applyNumberFormat="1" applyFont="1" applyBorder="1" applyAlignment="1">
      <alignment horizontal="center" vertical="center"/>
    </xf>
    <xf numFmtId="164" fontId="10" fillId="3" borderId="0" xfId="1" applyNumberFormat="1" applyFont="1" applyFill="1" applyAlignment="1">
      <alignment horizontal="center" vertical="center"/>
    </xf>
    <xf numFmtId="164" fontId="10" fillId="0" borderId="0" xfId="1" applyNumberFormat="1" applyFont="1" applyAlignment="1">
      <alignment horizontal="center" vertical="center"/>
    </xf>
    <xf numFmtId="0" fontId="37" fillId="0" borderId="0" xfId="0" applyFont="1" applyAlignment="1">
      <alignment horizontal="left" vertical="center"/>
    </xf>
    <xf numFmtId="0" fontId="33" fillId="2" borderId="0"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38" borderId="1" xfId="0" applyFont="1" applyFill="1" applyBorder="1" applyAlignment="1">
      <alignment horizontal="left" vertical="center" wrapText="1"/>
    </xf>
    <xf numFmtId="0" fontId="35" fillId="38" borderId="2" xfId="0" applyFont="1" applyFill="1" applyBorder="1" applyAlignment="1">
      <alignment horizontal="center" vertical="center"/>
    </xf>
    <xf numFmtId="0" fontId="35" fillId="38" borderId="2" xfId="0" applyFont="1" applyFill="1" applyBorder="1" applyAlignment="1">
      <alignment horizontal="center" vertical="center" wrapText="1"/>
    </xf>
    <xf numFmtId="0" fontId="35" fillId="38" borderId="3" xfId="0" applyFont="1" applyFill="1" applyBorder="1" applyAlignment="1">
      <alignment horizontal="center" vertical="center"/>
    </xf>
    <xf numFmtId="164" fontId="11" fillId="0" borderId="2" xfId="1" applyNumberFormat="1" applyFont="1" applyFill="1" applyBorder="1" applyAlignment="1" applyProtection="1">
      <alignment horizontal="center" vertical="center" wrapText="1"/>
    </xf>
    <xf numFmtId="164" fontId="11" fillId="0" borderId="3" xfId="1" applyNumberFormat="1" applyFont="1" applyFill="1" applyBorder="1" applyAlignment="1" applyProtection="1">
      <alignment horizontal="center" vertical="center" wrapText="1"/>
    </xf>
    <xf numFmtId="164" fontId="11" fillId="3" borderId="2" xfId="1" applyNumberFormat="1" applyFont="1" applyFill="1" applyBorder="1" applyAlignment="1" applyProtection="1">
      <alignment horizontal="center" vertical="center" wrapText="1"/>
    </xf>
    <xf numFmtId="164" fontId="11" fillId="3" borderId="3" xfId="1" applyNumberFormat="1" applyFont="1" applyFill="1" applyBorder="1" applyAlignment="1" applyProtection="1">
      <alignment horizontal="center" vertical="center" wrapText="1"/>
    </xf>
    <xf numFmtId="0" fontId="38" fillId="0" borderId="0" xfId="0" applyFont="1" applyAlignment="1">
      <alignment horizontal="justify" vertical="center"/>
    </xf>
    <xf numFmtId="0" fontId="34" fillId="0" borderId="0" xfId="0" applyFont="1" applyAlignment="1">
      <alignment horizontal="justify" vertical="center"/>
    </xf>
    <xf numFmtId="0" fontId="36" fillId="39" borderId="0" xfId="0" applyFont="1" applyFill="1" applyAlignment="1">
      <alignment horizontal="left" vertical="center"/>
    </xf>
    <xf numFmtId="0" fontId="36" fillId="39" borderId="0" xfId="0" applyFont="1" applyFill="1" applyAlignment="1">
      <alignment horizontal="center" vertical="center" wrapText="1"/>
    </xf>
    <xf numFmtId="0" fontId="36" fillId="0" borderId="0" xfId="0" applyFont="1" applyAlignment="1">
      <alignment horizontal="left" vertical="center"/>
    </xf>
    <xf numFmtId="0" fontId="36" fillId="0" borderId="0" xfId="0" applyFont="1" applyAlignment="1">
      <alignment horizontal="center" vertical="center" wrapText="1"/>
    </xf>
    <xf numFmtId="0" fontId="43" fillId="0" borderId="0" xfId="0" applyFont="1" applyAlignment="1">
      <alignment horizontal="left" vertical="center"/>
    </xf>
    <xf numFmtId="0" fontId="43" fillId="0" borderId="0" xfId="0" applyFont="1" applyAlignment="1">
      <alignment horizontal="center" vertical="center" wrapText="1"/>
    </xf>
    <xf numFmtId="0" fontId="43" fillId="39" borderId="0" xfId="0" applyFont="1" applyFill="1" applyAlignment="1">
      <alignment horizontal="center" vertical="center" wrapText="1"/>
    </xf>
    <xf numFmtId="0" fontId="44" fillId="40" borderId="0" xfId="0" applyFont="1" applyFill="1" applyAlignment="1">
      <alignment horizontal="center" vertical="center"/>
    </xf>
    <xf numFmtId="3" fontId="44" fillId="40" borderId="0" xfId="0" applyNumberFormat="1" applyFont="1" applyFill="1" applyAlignment="1">
      <alignment horizontal="center" vertical="center" wrapText="1"/>
    </xf>
    <xf numFmtId="0" fontId="35" fillId="2" borderId="0" xfId="0" applyFont="1" applyFill="1" applyAlignment="1">
      <alignment horizontal="center" vertical="center" wrapText="1"/>
    </xf>
    <xf numFmtId="0" fontId="33" fillId="2" borderId="0" xfId="0" applyNumberFormat="1" applyFont="1" applyFill="1" applyBorder="1" applyAlignment="1" applyProtection="1">
      <alignment horizontal="center" vertical="center" wrapText="1"/>
    </xf>
    <xf numFmtId="1" fontId="12" fillId="0" borderId="0" xfId="0" applyNumberFormat="1" applyFont="1" applyFill="1" applyBorder="1" applyAlignment="1" applyProtection="1">
      <alignment horizontal="center" vertical="center" wrapText="1"/>
    </xf>
    <xf numFmtId="0" fontId="12" fillId="0" borderId="0" xfId="0" applyFont="1" applyFill="1" applyBorder="1" applyAlignment="1">
      <alignment horizontal="left" vertical="center"/>
    </xf>
    <xf numFmtId="0" fontId="36" fillId="39" borderId="13" xfId="0" applyFont="1" applyFill="1" applyBorder="1" applyAlignment="1">
      <alignment horizontal="center" vertical="center" wrapText="1"/>
    </xf>
    <xf numFmtId="0" fontId="36" fillId="0" borderId="13" xfId="0" applyFont="1" applyBorder="1" applyAlignment="1">
      <alignment horizontal="center" vertical="center" wrapText="1"/>
    </xf>
    <xf numFmtId="1" fontId="12" fillId="3" borderId="0" xfId="0" applyNumberFormat="1" applyFont="1" applyFill="1" applyBorder="1" applyAlignment="1" applyProtection="1">
      <alignment horizontal="center" vertical="center" wrapText="1"/>
    </xf>
    <xf numFmtId="0" fontId="12" fillId="3" borderId="0" xfId="0" applyFont="1" applyFill="1" applyBorder="1" applyAlignment="1">
      <alignment horizontal="left" vertical="center"/>
    </xf>
    <xf numFmtId="0" fontId="13" fillId="2" borderId="0" xfId="0" applyFont="1" applyFill="1" applyBorder="1" applyAlignment="1">
      <alignment horizontal="center" vertical="center"/>
    </xf>
    <xf numFmtId="1" fontId="10" fillId="3" borderId="2" xfId="2" applyNumberFormat="1" applyFont="1" applyFill="1" applyBorder="1" applyAlignment="1">
      <alignment vertical="center" wrapText="1"/>
    </xf>
    <xf numFmtId="1" fontId="10" fillId="3" borderId="3" xfId="2" applyNumberFormat="1" applyFont="1" applyFill="1" applyBorder="1" applyAlignment="1">
      <alignment vertical="center" wrapText="1"/>
    </xf>
    <xf numFmtId="0" fontId="12" fillId="0" borderId="1" xfId="0" applyFont="1" applyFill="1" applyBorder="1" applyAlignment="1">
      <alignment horizontal="left" vertical="center"/>
    </xf>
    <xf numFmtId="1" fontId="10" fillId="0" borderId="2" xfId="2" applyNumberFormat="1" applyFont="1" applyFill="1" applyBorder="1" applyAlignment="1">
      <alignment vertical="center" wrapText="1"/>
    </xf>
    <xf numFmtId="1" fontId="10" fillId="0" borderId="3" xfId="2" applyNumberFormat="1" applyFont="1" applyFill="1" applyBorder="1" applyAlignment="1">
      <alignment vertical="center" wrapText="1"/>
    </xf>
    <xf numFmtId="0" fontId="12" fillId="3" borderId="1" xfId="0" applyFont="1" applyFill="1" applyBorder="1" applyAlignment="1">
      <alignment horizontal="left" vertical="center"/>
    </xf>
    <xf numFmtId="3" fontId="36" fillId="0" borderId="0" xfId="0" applyNumberFormat="1" applyFont="1" applyAlignment="1">
      <alignment horizontal="center" vertical="center" wrapText="1"/>
    </xf>
    <xf numFmtId="0" fontId="43" fillId="41" borderId="0" xfId="0" applyFont="1" applyFill="1" applyAlignment="1">
      <alignment horizontal="left" vertical="center"/>
    </xf>
    <xf numFmtId="0" fontId="36" fillId="41" borderId="0" xfId="0" applyFont="1" applyFill="1" applyAlignment="1">
      <alignment horizontal="center" vertical="center" wrapText="1"/>
    </xf>
    <xf numFmtId="0" fontId="43" fillId="41" borderId="0" xfId="0" applyFont="1" applyFill="1" applyAlignment="1">
      <alignment horizontal="center" vertical="center" wrapText="1"/>
    </xf>
    <xf numFmtId="0" fontId="13" fillId="2" borderId="1" xfId="0" applyNumberFormat="1" applyFont="1" applyFill="1" applyBorder="1" applyAlignment="1" applyProtection="1">
      <alignment horizontal="left" vertical="center" wrapText="1"/>
    </xf>
    <xf numFmtId="0" fontId="13" fillId="2" borderId="2" xfId="0" applyNumberFormat="1" applyFont="1" applyFill="1" applyBorder="1" applyAlignment="1" applyProtection="1">
      <alignment horizontal="center" vertical="center" wrapText="1"/>
    </xf>
    <xf numFmtId="0" fontId="13" fillId="2" borderId="3" xfId="0" applyNumberFormat="1" applyFont="1" applyFill="1" applyBorder="1" applyAlignment="1" applyProtection="1">
      <alignment horizontal="center" vertical="center" wrapText="1"/>
    </xf>
    <xf numFmtId="0" fontId="46" fillId="3" borderId="1" xfId="0" applyNumberFormat="1" applyFont="1" applyFill="1" applyBorder="1" applyAlignment="1" applyProtection="1">
      <alignment horizontal="left" vertical="center" wrapText="1"/>
    </xf>
    <xf numFmtId="1" fontId="46" fillId="3" borderId="2" xfId="0" applyNumberFormat="1" applyFont="1" applyFill="1" applyBorder="1" applyAlignment="1" applyProtection="1">
      <alignment horizontal="center" vertical="center" wrapText="1"/>
    </xf>
    <xf numFmtId="1" fontId="46" fillId="3" borderId="3" xfId="0" applyNumberFormat="1" applyFont="1" applyFill="1" applyBorder="1" applyAlignment="1" applyProtection="1">
      <alignment horizontal="center" vertical="center" wrapText="1"/>
    </xf>
    <xf numFmtId="0" fontId="46" fillId="0" borderId="1" xfId="0" applyFont="1" applyFill="1" applyBorder="1" applyAlignment="1">
      <alignment horizontal="left" vertical="center"/>
    </xf>
    <xf numFmtId="1" fontId="46" fillId="0" borderId="2" xfId="0" applyNumberFormat="1" applyFont="1" applyFill="1" applyBorder="1" applyAlignment="1" applyProtection="1">
      <alignment horizontal="center" vertical="center" wrapText="1"/>
    </xf>
    <xf numFmtId="1" fontId="46" fillId="0" borderId="3" xfId="0" applyNumberFormat="1" applyFont="1" applyFill="1" applyBorder="1" applyAlignment="1" applyProtection="1">
      <alignment horizontal="center" vertical="center" wrapText="1"/>
    </xf>
    <xf numFmtId="0" fontId="46" fillId="3" borderId="1" xfId="0" applyFont="1" applyFill="1" applyBorder="1" applyAlignment="1">
      <alignment horizontal="left" vertical="center"/>
    </xf>
    <xf numFmtId="0" fontId="43" fillId="0" borderId="2" xfId="0" applyFont="1" applyBorder="1" applyAlignment="1">
      <alignment horizontal="left"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4" fillId="0" borderId="2" xfId="0" applyFont="1" applyBorder="1" applyAlignment="1">
      <alignment horizontal="left"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3" fillId="39" borderId="2" xfId="0" applyFont="1" applyFill="1" applyBorder="1" applyAlignment="1">
      <alignment horizontal="left" vertical="center" wrapText="1"/>
    </xf>
    <xf numFmtId="0" fontId="43" fillId="39" borderId="2" xfId="0" applyFont="1" applyFill="1" applyBorder="1" applyAlignment="1">
      <alignment horizontal="center" vertical="center" wrapText="1"/>
    </xf>
    <xf numFmtId="0" fontId="43" fillId="39" borderId="3" xfId="0" applyFont="1" applyFill="1" applyBorder="1" applyAlignment="1">
      <alignment horizontal="center" vertical="center" wrapText="1"/>
    </xf>
    <xf numFmtId="0" fontId="44" fillId="39" borderId="2" xfId="0" applyFont="1" applyFill="1" applyBorder="1" applyAlignment="1">
      <alignment horizontal="left" vertical="center" wrapText="1"/>
    </xf>
    <xf numFmtId="0" fontId="44" fillId="39" borderId="2" xfId="0" applyFont="1" applyFill="1" applyBorder="1" applyAlignment="1">
      <alignment horizontal="center" vertical="center" wrapText="1"/>
    </xf>
    <xf numFmtId="0" fontId="44" fillId="39" borderId="3" xfId="0" applyFont="1" applyFill="1" applyBorder="1" applyAlignment="1">
      <alignment horizontal="center" vertical="center" wrapText="1"/>
    </xf>
    <xf numFmtId="0" fontId="45" fillId="0" borderId="2" xfId="0" applyFont="1" applyBorder="1" applyAlignment="1">
      <alignment horizontal="center" vertical="center" wrapText="1"/>
    </xf>
    <xf numFmtId="0" fontId="36" fillId="39" borderId="3" xfId="0" applyFont="1" applyFill="1" applyBorder="1" applyAlignment="1">
      <alignment horizontal="center" vertical="center" wrapText="1"/>
    </xf>
    <xf numFmtId="0" fontId="43" fillId="0" borderId="2" xfId="0" applyFont="1" applyBorder="1" applyAlignment="1">
      <alignment horizontal="left" vertical="center"/>
    </xf>
    <xf numFmtId="0" fontId="44" fillId="0" borderId="2" xfId="0" applyFont="1" applyBorder="1" applyAlignment="1">
      <alignment horizontal="left" vertical="center"/>
    </xf>
    <xf numFmtId="0" fontId="43" fillId="39" borderId="2" xfId="0" applyFont="1" applyFill="1" applyBorder="1" applyAlignment="1">
      <alignment horizontal="left" vertical="center"/>
    </xf>
    <xf numFmtId="0" fontId="44" fillId="39" borderId="2" xfId="0" applyFont="1" applyFill="1" applyBorder="1" applyAlignment="1">
      <alignment horizontal="left" vertical="center"/>
    </xf>
    <xf numFmtId="0" fontId="35" fillId="2" borderId="0" xfId="0" applyFont="1" applyFill="1" applyAlignment="1">
      <alignment horizontal="center" vertical="center"/>
    </xf>
    <xf numFmtId="0" fontId="49" fillId="0" borderId="0" xfId="0" applyFont="1" applyAlignment="1">
      <alignment horizontal="left" vertical="center" wrapText="1"/>
    </xf>
    <xf numFmtId="0" fontId="50" fillId="0" borderId="0" xfId="0" applyFont="1" applyAlignment="1">
      <alignment horizontal="left" vertical="center" wrapText="1"/>
    </xf>
    <xf numFmtId="0" fontId="50" fillId="0" borderId="14" xfId="0" applyFont="1" applyBorder="1" applyAlignment="1">
      <alignment horizontal="left" vertical="center"/>
    </xf>
    <xf numFmtId="0" fontId="50" fillId="0" borderId="14" xfId="0" applyFont="1" applyBorder="1" applyAlignment="1">
      <alignment horizontal="center" vertical="center"/>
    </xf>
    <xf numFmtId="0" fontId="50" fillId="0" borderId="0" xfId="0" applyFont="1" applyAlignment="1">
      <alignment horizontal="left" vertical="center"/>
    </xf>
    <xf numFmtId="0" fontId="50" fillId="0" borderId="0" xfId="0" applyFont="1" applyAlignment="1">
      <alignment horizontal="center" vertical="center"/>
    </xf>
    <xf numFmtId="0" fontId="49" fillId="39" borderId="0" xfId="0" applyFont="1" applyFill="1" applyAlignment="1">
      <alignment horizontal="left" vertical="center" wrapText="1"/>
    </xf>
    <xf numFmtId="0" fontId="50" fillId="39" borderId="0" xfId="0" applyFont="1" applyFill="1" applyAlignment="1">
      <alignment horizontal="left" vertical="center" wrapText="1"/>
    </xf>
    <xf numFmtId="0" fontId="50" fillId="39" borderId="15" xfId="0" applyFont="1" applyFill="1" applyBorder="1" applyAlignment="1">
      <alignment horizontal="left" vertical="center"/>
    </xf>
    <xf numFmtId="0" fontId="50" fillId="39" borderId="15" xfId="0" applyFont="1" applyFill="1" applyBorder="1" applyAlignment="1">
      <alignment horizontal="center" vertical="center"/>
    </xf>
    <xf numFmtId="0" fontId="51" fillId="39" borderId="15" xfId="0" applyFont="1" applyFill="1" applyBorder="1" applyAlignment="1">
      <alignment horizontal="center" vertical="center"/>
    </xf>
    <xf numFmtId="0" fontId="50" fillId="39" borderId="15" xfId="0" applyFont="1" applyFill="1" applyBorder="1" applyAlignment="1">
      <alignment horizontal="center" vertical="center" wrapText="1"/>
    </xf>
    <xf numFmtId="0" fontId="50" fillId="39" borderId="0" xfId="0" applyFont="1" applyFill="1" applyAlignment="1">
      <alignment horizontal="left" vertical="center"/>
    </xf>
    <xf numFmtId="0" fontId="50" fillId="39" borderId="0" xfId="0" applyFont="1" applyFill="1" applyAlignment="1">
      <alignment horizontal="center" vertical="center"/>
    </xf>
    <xf numFmtId="0" fontId="12" fillId="3" borderId="1" xfId="0" applyNumberFormat="1" applyFont="1" applyFill="1" applyBorder="1" applyAlignment="1" applyProtection="1">
      <alignment horizontal="left" vertical="top"/>
    </xf>
    <xf numFmtId="164" fontId="12" fillId="3" borderId="2" xfId="1" applyNumberFormat="1" applyFont="1" applyFill="1" applyBorder="1" applyAlignment="1" applyProtection="1">
      <alignment horizontal="right" vertical="top"/>
    </xf>
    <xf numFmtId="164" fontId="12" fillId="3" borderId="3" xfId="1" applyNumberFormat="1" applyFont="1" applyFill="1" applyBorder="1" applyAlignment="1" applyProtection="1">
      <alignment horizontal="right" vertical="top"/>
    </xf>
    <xf numFmtId="0" fontId="12" fillId="0" borderId="1" xfId="0" applyNumberFormat="1" applyFont="1" applyFill="1" applyBorder="1" applyAlignment="1" applyProtection="1">
      <alignment horizontal="left" vertical="top"/>
    </xf>
    <xf numFmtId="164" fontId="12" fillId="0" borderId="2" xfId="1" applyNumberFormat="1" applyFont="1" applyFill="1" applyBorder="1" applyAlignment="1" applyProtection="1">
      <alignment horizontal="right" vertical="top"/>
    </xf>
    <xf numFmtId="164" fontId="12" fillId="0" borderId="3" xfId="1" applyNumberFormat="1" applyFont="1" applyFill="1" applyBorder="1" applyAlignment="1" applyProtection="1">
      <alignment horizontal="right" vertical="top"/>
    </xf>
    <xf numFmtId="0" fontId="28" fillId="0" borderId="1" xfId="0" applyNumberFormat="1" applyFont="1" applyFill="1" applyBorder="1" applyAlignment="1" applyProtection="1">
      <alignment horizontal="left" vertical="top" indent="3"/>
    </xf>
    <xf numFmtId="164" fontId="28" fillId="0" borderId="2" xfId="1" applyNumberFormat="1" applyFont="1" applyFill="1" applyBorder="1" applyAlignment="1" applyProtection="1">
      <alignment horizontal="right" vertical="top"/>
    </xf>
    <xf numFmtId="164" fontId="28" fillId="0" borderId="3" xfId="1" applyNumberFormat="1" applyFont="1" applyFill="1" applyBorder="1" applyAlignment="1" applyProtection="1">
      <alignment horizontal="right" vertical="top"/>
    </xf>
    <xf numFmtId="0" fontId="28" fillId="0" borderId="1" xfId="0" applyNumberFormat="1" applyFont="1" applyFill="1" applyBorder="1" applyAlignment="1" applyProtection="1">
      <alignment horizontal="left" vertical="top" indent="6"/>
    </xf>
    <xf numFmtId="0" fontId="27" fillId="4" borderId="1" xfId="0" applyNumberFormat="1" applyFont="1" applyFill="1" applyBorder="1" applyAlignment="1" applyProtection="1">
      <alignment horizontal="left" vertical="top"/>
    </xf>
    <xf numFmtId="164" fontId="27" fillId="4" borderId="2" xfId="1" applyNumberFormat="1" applyFont="1" applyFill="1" applyBorder="1" applyAlignment="1" applyProtection="1">
      <alignment horizontal="right"/>
    </xf>
    <xf numFmtId="164" fontId="27" fillId="4" borderId="3" xfId="1" applyNumberFormat="1" applyFont="1" applyFill="1" applyBorder="1" applyAlignment="1" applyProtection="1">
      <alignment horizontal="right"/>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1" fontId="10" fillId="3" borderId="2" xfId="0" applyNumberFormat="1" applyFont="1" applyFill="1" applyBorder="1" applyAlignment="1">
      <alignment horizontal="center" vertical="center"/>
    </xf>
    <xf numFmtId="1" fontId="10" fillId="3" borderId="3" xfId="0" applyNumberFormat="1" applyFont="1" applyFill="1" applyBorder="1" applyAlignment="1">
      <alignment horizontal="center" vertical="center"/>
    </xf>
    <xf numFmtId="1" fontId="10" fillId="0" borderId="2" xfId="0" applyNumberFormat="1" applyFont="1" applyBorder="1" applyAlignment="1">
      <alignment horizontal="center" vertical="center"/>
    </xf>
    <xf numFmtId="1" fontId="10" fillId="0" borderId="3" xfId="0" applyNumberFormat="1" applyFont="1" applyBorder="1" applyAlignment="1">
      <alignment horizontal="center" vertical="center"/>
    </xf>
    <xf numFmtId="0" fontId="53" fillId="2" borderId="2" xfId="0" applyFont="1" applyFill="1" applyBorder="1" applyAlignment="1">
      <alignment horizontal="center" vertical="center" wrapText="1"/>
    </xf>
    <xf numFmtId="0" fontId="53" fillId="2" borderId="3" xfId="0" applyFont="1" applyFill="1" applyBorder="1" applyAlignment="1">
      <alignment horizontal="center" vertical="center" wrapText="1"/>
    </xf>
    <xf numFmtId="0" fontId="33" fillId="2" borderId="1" xfId="0" applyFont="1" applyFill="1" applyBorder="1"/>
    <xf numFmtId="0" fontId="54" fillId="5" borderId="1" xfId="0" applyFont="1" applyFill="1" applyBorder="1" applyAlignment="1">
      <alignment horizontal="left" vertical="top" wrapText="1"/>
    </xf>
    <xf numFmtId="0" fontId="54" fillId="3" borderId="1" xfId="0" applyFont="1" applyFill="1" applyBorder="1" applyAlignment="1">
      <alignment horizontal="left" vertical="top" wrapText="1"/>
    </xf>
    <xf numFmtId="0" fontId="50" fillId="39" borderId="13" xfId="0" applyFont="1" applyFill="1" applyBorder="1" applyAlignment="1">
      <alignment horizontal="left" vertical="center" wrapText="1"/>
    </xf>
    <xf numFmtId="0" fontId="50" fillId="39" borderId="13" xfId="0" applyFont="1" applyFill="1" applyBorder="1" applyAlignment="1">
      <alignment horizontal="right" vertical="center" wrapText="1"/>
    </xf>
    <xf numFmtId="0" fontId="50" fillId="39" borderId="0" xfId="0" applyFont="1" applyFill="1" applyAlignment="1">
      <alignment horizontal="right" vertical="center" wrapText="1"/>
    </xf>
    <xf numFmtId="0" fontId="51" fillId="39" borderId="13" xfId="0" applyFont="1" applyFill="1" applyBorder="1" applyAlignment="1">
      <alignment horizontal="left" vertical="center" wrapText="1"/>
    </xf>
    <xf numFmtId="0" fontId="51" fillId="39" borderId="13" xfId="0" applyFont="1" applyFill="1" applyBorder="1" applyAlignment="1">
      <alignment horizontal="right" vertical="center" wrapText="1"/>
    </xf>
    <xf numFmtId="0" fontId="51" fillId="39" borderId="0" xfId="0" applyFont="1" applyFill="1" applyAlignment="1">
      <alignment horizontal="right" vertical="center" wrapText="1"/>
    </xf>
    <xf numFmtId="0" fontId="50" fillId="0" borderId="13" xfId="0" applyFont="1" applyBorder="1" applyAlignment="1">
      <alignment horizontal="left" vertical="center" wrapText="1"/>
    </xf>
    <xf numFmtId="0" fontId="50" fillId="0" borderId="13" xfId="0" applyFont="1" applyBorder="1" applyAlignment="1">
      <alignment horizontal="right" vertical="center"/>
    </xf>
    <xf numFmtId="0" fontId="50" fillId="0" borderId="13" xfId="0" applyFont="1" applyBorder="1" applyAlignment="1">
      <alignment horizontal="right" vertical="center" wrapText="1"/>
    </xf>
    <xf numFmtId="0" fontId="50" fillId="0" borderId="0" xfId="0" applyFont="1" applyAlignment="1">
      <alignment horizontal="right" vertical="center" wrapText="1"/>
    </xf>
    <xf numFmtId="0" fontId="51" fillId="0" borderId="13" xfId="0" applyFont="1" applyBorder="1" applyAlignment="1">
      <alignment horizontal="left" vertical="center" wrapText="1"/>
    </xf>
    <xf numFmtId="0" fontId="51" fillId="0" borderId="13" xfId="0" applyFont="1" applyBorder="1" applyAlignment="1">
      <alignment horizontal="right" vertical="center"/>
    </xf>
    <xf numFmtId="0" fontId="51" fillId="0" borderId="13" xfId="0" applyFont="1" applyBorder="1" applyAlignment="1">
      <alignment horizontal="right" vertical="center" wrapText="1"/>
    </xf>
    <xf numFmtId="0" fontId="51" fillId="0" borderId="0" xfId="0" applyFont="1" applyAlignment="1">
      <alignment horizontal="right" vertical="center" wrapText="1"/>
    </xf>
    <xf numFmtId="0" fontId="50" fillId="39" borderId="13" xfId="0" applyFont="1" applyFill="1" applyBorder="1" applyAlignment="1">
      <alignment horizontal="right" vertical="center"/>
    </xf>
    <xf numFmtId="0" fontId="51" fillId="39" borderId="13" xfId="0" applyFont="1" applyFill="1" applyBorder="1" applyAlignment="1">
      <alignment horizontal="right" vertical="center"/>
    </xf>
    <xf numFmtId="0" fontId="50"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50" fillId="3" borderId="0" xfId="0" applyFont="1" applyFill="1" applyBorder="1" applyAlignment="1">
      <alignment horizontal="left" vertical="center" wrapText="1"/>
    </xf>
    <xf numFmtId="0" fontId="10" fillId="3" borderId="0" xfId="0" applyFont="1" applyFill="1" applyBorder="1" applyAlignment="1">
      <alignment horizontal="center" vertical="center"/>
    </xf>
    <xf numFmtId="0" fontId="49" fillId="42" borderId="0" xfId="0" applyFont="1" applyFill="1" applyAlignment="1">
      <alignment horizontal="left" vertical="center" wrapText="1"/>
    </xf>
    <xf numFmtId="3" fontId="49" fillId="42" borderId="0" xfId="0" applyNumberFormat="1" applyFont="1" applyFill="1" applyAlignment="1">
      <alignment horizontal="center" vertical="center" wrapText="1"/>
    </xf>
    <xf numFmtId="0" fontId="49" fillId="43" borderId="0" xfId="0" applyFont="1" applyFill="1" applyAlignment="1">
      <alignment horizontal="center" vertical="center" wrapText="1"/>
    </xf>
    <xf numFmtId="0" fontId="50" fillId="0" borderId="0" xfId="0" applyFont="1" applyAlignment="1">
      <alignment horizontal="center" vertical="center" wrapText="1"/>
    </xf>
    <xf numFmtId="3" fontId="50" fillId="39" borderId="0" xfId="0" applyNumberFormat="1" applyFont="1" applyFill="1" applyAlignment="1">
      <alignment horizontal="center" vertical="center" wrapText="1"/>
    </xf>
    <xf numFmtId="0" fontId="50" fillId="39" borderId="0" xfId="0" applyFont="1" applyFill="1" applyAlignment="1">
      <alignment horizontal="center" vertical="center" wrapText="1"/>
    </xf>
    <xf numFmtId="3" fontId="50" fillId="0" borderId="0" xfId="0" applyNumberFormat="1" applyFont="1" applyAlignment="1">
      <alignment horizontal="center" vertical="center" wrapText="1"/>
    </xf>
    <xf numFmtId="1" fontId="32" fillId="3" borderId="0" xfId="2" applyNumberFormat="1" applyFont="1" applyFill="1"/>
    <xf numFmtId="0" fontId="31" fillId="2" borderId="0" xfId="0" applyFont="1" applyFill="1" applyAlignment="1">
      <alignment horizontal="center" vertical="center" wrapText="1"/>
    </xf>
    <xf numFmtId="0" fontId="8" fillId="37" borderId="0" xfId="0" applyFont="1" applyFill="1" applyAlignment="1">
      <alignment horizontal="center"/>
    </xf>
    <xf numFmtId="0" fontId="31" fillId="2" borderId="0" xfId="0" applyFont="1" applyFill="1" applyBorder="1" applyAlignment="1">
      <alignment horizontal="center" vertical="center" wrapText="1"/>
    </xf>
    <xf numFmtId="0" fontId="32" fillId="3" borderId="0" xfId="0" applyFont="1" applyFill="1" applyAlignment="1">
      <alignment horizontal="left" vertical="center"/>
    </xf>
    <xf numFmtId="0" fontId="39" fillId="0" borderId="0" xfId="0" applyFont="1" applyAlignment="1">
      <alignment horizontal="left" vertical="center" wrapText="1"/>
    </xf>
    <xf numFmtId="0" fontId="9" fillId="0" borderId="0" xfId="0" applyFont="1" applyAlignment="1">
      <alignment horizontal="left" vertical="center" wrapText="1"/>
    </xf>
    <xf numFmtId="0" fontId="32" fillId="0" borderId="0" xfId="0" applyFont="1" applyAlignment="1">
      <alignment horizontal="left" vertical="center"/>
    </xf>
    <xf numFmtId="0" fontId="30" fillId="0" borderId="0" xfId="0" applyFont="1" applyAlignment="1">
      <alignment horizontal="left" vertical="center" wrapText="1"/>
    </xf>
    <xf numFmtId="0" fontId="8" fillId="37" borderId="0" xfId="0" applyFont="1" applyFill="1" applyAlignment="1">
      <alignment horizontal="center" vertical="center"/>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1" xfId="0" applyFont="1" applyFill="1" applyBorder="1" applyAlignment="1">
      <alignment horizontal="center" vertical="center"/>
    </xf>
    <xf numFmtId="0" fontId="41" fillId="0" borderId="0" xfId="0" applyFont="1" applyAlignment="1">
      <alignment horizontal="left" wrapText="1"/>
    </xf>
    <xf numFmtId="0" fontId="35" fillId="2" borderId="0" xfId="0" applyFont="1" applyFill="1" applyAlignment="1">
      <alignment horizontal="center" vertical="center" wrapText="1"/>
    </xf>
    <xf numFmtId="0" fontId="30" fillId="0" borderId="0" xfId="0" applyFont="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xf>
    <xf numFmtId="0" fontId="44" fillId="39"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2" xfId="0" applyFont="1" applyBorder="1" applyAlignment="1">
      <alignment horizontal="center" vertical="center" wrapText="1"/>
    </xf>
    <xf numFmtId="0" fontId="44" fillId="39" borderId="2"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44" fillId="39" borderId="1" xfId="0" applyFont="1" applyFill="1" applyBorder="1" applyAlignment="1">
      <alignment horizontal="center" vertical="center"/>
    </xf>
    <xf numFmtId="0" fontId="44" fillId="39" borderId="2" xfId="0" applyFont="1" applyFill="1" applyBorder="1" applyAlignment="1">
      <alignment horizontal="center" vertical="center"/>
    </xf>
    <xf numFmtId="0" fontId="44" fillId="0" borderId="1" xfId="0" applyFont="1" applyBorder="1" applyAlignment="1">
      <alignment horizontal="center" vertical="center"/>
    </xf>
    <xf numFmtId="0" fontId="44" fillId="0" borderId="2" xfId="0" applyFont="1" applyBorder="1" applyAlignment="1">
      <alignment horizontal="center" vertical="center"/>
    </xf>
    <xf numFmtId="0" fontId="35" fillId="2" borderId="0" xfId="0" applyFont="1" applyFill="1" applyAlignment="1">
      <alignment horizontal="center" vertical="center"/>
    </xf>
    <xf numFmtId="0" fontId="37" fillId="0" borderId="0" xfId="0" applyFont="1" applyAlignment="1">
      <alignment horizontal="left" wrapText="1"/>
    </xf>
    <xf numFmtId="0" fontId="52" fillId="0" borderId="0" xfId="0" applyFont="1" applyAlignment="1">
      <alignment horizontal="left" vertical="center"/>
    </xf>
    <xf numFmtId="0" fontId="43" fillId="0" borderId="0" xfId="0" applyFont="1" applyAlignment="1">
      <alignment horizontal="left" vertical="center" wrapText="1"/>
    </xf>
    <xf numFmtId="0" fontId="43" fillId="0" borderId="0" xfId="0" applyFont="1" applyAlignment="1">
      <alignment horizontal="left" vertical="center"/>
    </xf>
    <xf numFmtId="0" fontId="13" fillId="2" borderId="2" xfId="0" applyNumberFormat="1" applyFont="1" applyFill="1" applyBorder="1" applyAlignment="1" applyProtection="1">
      <alignment horizontal="center" vertical="center"/>
    </xf>
    <xf numFmtId="0" fontId="13" fillId="2" borderId="3" xfId="0" applyNumberFormat="1" applyFont="1" applyFill="1" applyBorder="1" applyAlignment="1" applyProtection="1">
      <alignment horizontal="center" vertical="center"/>
    </xf>
    <xf numFmtId="0" fontId="13" fillId="2" borderId="1"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49" fillId="39" borderId="13" xfId="0" applyFont="1" applyFill="1" applyBorder="1" applyAlignment="1">
      <alignment horizontal="center" vertical="center" wrapText="1"/>
    </xf>
    <xf numFmtId="0" fontId="49" fillId="0" borderId="13" xfId="0" applyFont="1" applyBorder="1" applyAlignment="1">
      <alignment horizontal="center" vertical="center" wrapText="1"/>
    </xf>
    <xf numFmtId="0" fontId="28" fillId="0" borderId="0" xfId="0" applyFont="1" applyAlignment="1">
      <alignment horizontal="left" vertical="center" wrapText="1"/>
    </xf>
  </cellXfs>
  <cellStyles count="45">
    <cellStyle name="20 % - Accent1" xfId="22" builtinId="30" customBuiltin="1"/>
    <cellStyle name="20 % - Accent2" xfId="26" builtinId="34" customBuiltin="1"/>
    <cellStyle name="20 % - Accent3" xfId="30" builtinId="38" customBuiltin="1"/>
    <cellStyle name="20 % - Accent4" xfId="34" builtinId="42" customBuiltin="1"/>
    <cellStyle name="20 % - Accent5" xfId="38" builtinId="46" customBuiltin="1"/>
    <cellStyle name="20 % - Accent6" xfId="42" builtinId="50" customBuiltin="1"/>
    <cellStyle name="40 % - Accent1" xfId="23" builtinId="31" customBuiltin="1"/>
    <cellStyle name="40 % - Accent2" xfId="27" builtinId="35" customBuiltin="1"/>
    <cellStyle name="40 % - Accent3" xfId="31" builtinId="39" customBuiltin="1"/>
    <cellStyle name="40 % - Accent4" xfId="35" builtinId="43" customBuiltin="1"/>
    <cellStyle name="40 % - Accent5" xfId="39" builtinId="47" customBuiltin="1"/>
    <cellStyle name="40 % - Accent6" xfId="43" builtinId="51" customBuiltin="1"/>
    <cellStyle name="60 % - Accent1" xfId="24" builtinId="32" customBuiltin="1"/>
    <cellStyle name="60 % - Accent2" xfId="28" builtinId="36" customBuiltin="1"/>
    <cellStyle name="60 % - Accent3" xfId="32" builtinId="40" customBuiltin="1"/>
    <cellStyle name="60 % - Accent4" xfId="36" builtinId="44" customBuiltin="1"/>
    <cellStyle name="60 % - Accent5" xfId="40" builtinId="48" customBuiltin="1"/>
    <cellStyle name="60 %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vertissement" xfId="17" builtinId="11" customBuiltin="1"/>
    <cellStyle name="Calcul" xfId="14" builtinId="22" customBuiltin="1"/>
    <cellStyle name="Cellule liée" xfId="15" builtinId="24" customBuiltin="1"/>
    <cellStyle name="Commentaire" xfId="18" builtinId="10" customBuiltin="1"/>
    <cellStyle name="Entrée" xfId="12" builtinId="20" customBuiltin="1"/>
    <cellStyle name="Insatisfaisant" xfId="10" builtinId="27" customBuiltin="1"/>
    <cellStyle name="Milliers" xfId="1" builtinId="3"/>
    <cellStyle name="Neutre" xfId="11" builtinId="28" customBuiltin="1"/>
    <cellStyle name="Normal" xfId="0" builtinId="0"/>
    <cellStyle name="Normal 2" xfId="3"/>
    <cellStyle name="Pourcentage" xfId="2" builtinId="5"/>
    <cellStyle name="Satisfaisant" xfId="9" builtinId="26" customBuiltin="1"/>
    <cellStyle name="Sortie" xfId="13" builtinId="21" customBuiltin="1"/>
    <cellStyle name="Texte explicatif" xfId="19" builtinId="53" customBuiltin="1"/>
    <cellStyle name="Titre" xfId="4" builtinId="15" customBuiltin="1"/>
    <cellStyle name="Titre 1" xfId="5" builtinId="16" customBuiltin="1"/>
    <cellStyle name="Titre 2" xfId="6" builtinId="17" customBuiltin="1"/>
    <cellStyle name="Titre 3" xfId="7" builtinId="18" customBuiltin="1"/>
    <cellStyle name="Titre 4" xfId="8" builtinId="19" customBuiltin="1"/>
    <cellStyle name="Total" xfId="20" builtinId="25" customBuiltin="1"/>
    <cellStyle name="Vérification" xfId="16" builtinId="23" customBuiltin="1"/>
  </cellStyles>
  <dxfs count="0"/>
  <tableStyles count="0" defaultTableStyle="TableStyleMedium2" defaultPivotStyle="PivotStyleLight16"/>
  <colors>
    <mruColors>
      <color rgb="FFF5993B"/>
      <color rgb="FF334F9E"/>
      <color rgb="FFFABA06"/>
      <color rgb="FFBFC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40.xml"/><Relationship Id="rId1" Type="http://schemas.microsoft.com/office/2011/relationships/chartStyle" Target="style40.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'Figure 1'!$A$19</c:f>
              <c:strCache>
                <c:ptCount val="1"/>
                <c:pt idx="0">
                  <c:v>Infractions de traite des êtres humains</c:v>
                </c:pt>
              </c:strCache>
            </c:strRef>
          </c:tx>
          <c:spPr>
            <a:solidFill>
              <a:srgbClr val="334F9E"/>
            </a:solidFill>
            <a:ln>
              <a:noFill/>
            </a:ln>
            <a:effectLst/>
          </c:spPr>
          <c:invertIfNegative val="0"/>
          <c:dLbls>
            <c:dLbl>
              <c:idx val="0"/>
              <c:layout/>
              <c:tx>
                <c:rich>
                  <a:bodyPr/>
                  <a:lstStyle/>
                  <a:p>
                    <a:fld id="{B8CD930C-91CA-4B89-A0DE-8160C6BC95C9}"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E6B1908F-A499-4AFB-9A6E-2034E0626179}"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B450AA72-7FBC-457D-857D-205FA8A9D8B2}"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3"/>
              <c:layout/>
              <c:tx>
                <c:rich>
                  <a:bodyPr/>
                  <a:lstStyle/>
                  <a:p>
                    <a:fld id="{088C1C60-17C2-497A-B9A5-01EDFEEEA64A}"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4"/>
              <c:layout/>
              <c:tx>
                <c:rich>
                  <a:bodyPr/>
                  <a:lstStyle/>
                  <a:p>
                    <a:fld id="{E013BDF2-B905-414D-82BE-5267FA913D3F}"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1'!$B$18:$F$18</c:f>
              <c:numCache>
                <c:formatCode>General</c:formatCode>
                <c:ptCount val="5"/>
                <c:pt idx="0">
                  <c:v>2016</c:v>
                </c:pt>
                <c:pt idx="1">
                  <c:v>2017</c:v>
                </c:pt>
                <c:pt idx="2">
                  <c:v>2018</c:v>
                </c:pt>
                <c:pt idx="3">
                  <c:v>2019</c:v>
                </c:pt>
                <c:pt idx="4">
                  <c:v>2020</c:v>
                </c:pt>
              </c:numCache>
            </c:numRef>
          </c:cat>
          <c:val>
            <c:numRef>
              <c:f>'Figure 1'!$B$19:$F$19</c:f>
              <c:numCache>
                <c:formatCode>0</c:formatCode>
                <c:ptCount val="5"/>
                <c:pt idx="0">
                  <c:v>16</c:v>
                </c:pt>
                <c:pt idx="1">
                  <c:v>16</c:v>
                </c:pt>
                <c:pt idx="2">
                  <c:v>13</c:v>
                </c:pt>
                <c:pt idx="3">
                  <c:v>18</c:v>
                </c:pt>
                <c:pt idx="4">
                  <c:v>13</c:v>
                </c:pt>
              </c:numCache>
            </c:numRef>
          </c:val>
        </c:ser>
        <c:ser>
          <c:idx val="2"/>
          <c:order val="1"/>
          <c:tx>
            <c:strRef>
              <c:f>'Figure 1'!$A$20</c:f>
              <c:strCache>
                <c:ptCount val="1"/>
                <c:pt idx="0">
                  <c:v>Infractions de proxénétisme</c:v>
                </c:pt>
              </c:strCache>
            </c:strRef>
          </c:tx>
          <c:spPr>
            <a:solidFill>
              <a:srgbClr val="F5993B"/>
            </a:solidFill>
            <a:ln>
              <a:noFill/>
            </a:ln>
            <a:effectLst/>
          </c:spPr>
          <c:invertIfNegative val="0"/>
          <c:dLbls>
            <c:dLbl>
              <c:idx val="0"/>
              <c:layout/>
              <c:tx>
                <c:rich>
                  <a:bodyPr/>
                  <a:lstStyle/>
                  <a:p>
                    <a:fld id="{1CB803CE-4E51-4862-A767-13168E0FA35D}"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F6F9D000-2125-4EC6-8ECF-38ED7C4D74E6}"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2EBE363E-D57B-42CA-BF81-CBF4EE10D8E8}"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3"/>
              <c:layout/>
              <c:tx>
                <c:rich>
                  <a:bodyPr/>
                  <a:lstStyle/>
                  <a:p>
                    <a:fld id="{9FFFDA6B-9995-4470-9454-B1A5DDDDB2A4}"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4"/>
              <c:layout/>
              <c:tx>
                <c:rich>
                  <a:bodyPr/>
                  <a:lstStyle/>
                  <a:p>
                    <a:fld id="{B083F088-4DE3-4AC9-BF52-267C95C13B31}"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1'!$B$18:$F$18</c:f>
              <c:numCache>
                <c:formatCode>General</c:formatCode>
                <c:ptCount val="5"/>
                <c:pt idx="0">
                  <c:v>2016</c:v>
                </c:pt>
                <c:pt idx="1">
                  <c:v>2017</c:v>
                </c:pt>
                <c:pt idx="2">
                  <c:v>2018</c:v>
                </c:pt>
                <c:pt idx="3">
                  <c:v>2019</c:v>
                </c:pt>
                <c:pt idx="4">
                  <c:v>2020</c:v>
                </c:pt>
              </c:numCache>
            </c:numRef>
          </c:cat>
          <c:val>
            <c:numRef>
              <c:f>'Figure 1'!$B$20:$F$20</c:f>
              <c:numCache>
                <c:formatCode>0</c:formatCode>
                <c:ptCount val="5"/>
                <c:pt idx="0">
                  <c:v>50</c:v>
                </c:pt>
                <c:pt idx="1">
                  <c:v>55</c:v>
                </c:pt>
                <c:pt idx="2">
                  <c:v>55</c:v>
                </c:pt>
                <c:pt idx="3">
                  <c:v>61</c:v>
                </c:pt>
                <c:pt idx="4">
                  <c:v>59</c:v>
                </c:pt>
              </c:numCache>
            </c:numRef>
          </c:val>
        </c:ser>
        <c:ser>
          <c:idx val="3"/>
          <c:order val="2"/>
          <c:tx>
            <c:strRef>
              <c:f>'Figure 1'!$A$21</c:f>
              <c:strCache>
                <c:ptCount val="1"/>
                <c:pt idx="0">
                  <c:v>Infractions d'exploitation par le travail</c:v>
                </c:pt>
              </c:strCache>
            </c:strRef>
          </c:tx>
          <c:spPr>
            <a:solidFill>
              <a:schemeClr val="accent3"/>
            </a:solidFill>
            <a:ln>
              <a:noFill/>
            </a:ln>
            <a:effectLst/>
          </c:spPr>
          <c:invertIfNegative val="0"/>
          <c:dLbls>
            <c:dLbl>
              <c:idx val="0"/>
              <c:layout/>
              <c:tx>
                <c:rich>
                  <a:bodyPr/>
                  <a:lstStyle/>
                  <a:p>
                    <a:fld id="{DFA03844-E841-4E43-A31B-40E3A9C310A9}"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52FE0266-0326-41C7-9AE4-7E49AE03F799}"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E4A67709-8C0F-412D-9D38-98937FD3F5C1}"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3"/>
              <c:layout/>
              <c:tx>
                <c:rich>
                  <a:bodyPr/>
                  <a:lstStyle/>
                  <a:p>
                    <a:fld id="{DD7038DA-6141-4CC1-A781-F5E6872CC722}"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4"/>
              <c:layout/>
              <c:tx>
                <c:rich>
                  <a:bodyPr/>
                  <a:lstStyle/>
                  <a:p>
                    <a:fld id="{88F451A5-CDF8-420B-9904-CFF4420FB4E5}"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1'!$B$18:$F$18</c:f>
              <c:numCache>
                <c:formatCode>General</c:formatCode>
                <c:ptCount val="5"/>
                <c:pt idx="0">
                  <c:v>2016</c:v>
                </c:pt>
                <c:pt idx="1">
                  <c:v>2017</c:v>
                </c:pt>
                <c:pt idx="2">
                  <c:v>2018</c:v>
                </c:pt>
                <c:pt idx="3">
                  <c:v>2019</c:v>
                </c:pt>
                <c:pt idx="4">
                  <c:v>2020</c:v>
                </c:pt>
              </c:numCache>
            </c:numRef>
          </c:cat>
          <c:val>
            <c:numRef>
              <c:f>'Figure 1'!$B$21:$F$21</c:f>
              <c:numCache>
                <c:formatCode>0</c:formatCode>
                <c:ptCount val="5"/>
                <c:pt idx="0">
                  <c:v>30</c:v>
                </c:pt>
                <c:pt idx="1">
                  <c:v>26</c:v>
                </c:pt>
                <c:pt idx="2">
                  <c:v>30</c:v>
                </c:pt>
                <c:pt idx="3">
                  <c:v>24</c:v>
                </c:pt>
                <c:pt idx="4">
                  <c:v>29</c:v>
                </c:pt>
              </c:numCache>
            </c:numRef>
          </c:val>
        </c:ser>
        <c:ser>
          <c:idx val="4"/>
          <c:order val="3"/>
          <c:tx>
            <c:strRef>
              <c:f>'Figure 1'!$A$22</c:f>
              <c:strCache>
                <c:ptCount val="1"/>
                <c:pt idx="0">
                  <c:v>Infractions d'exploitation de la mendicité</c:v>
                </c:pt>
              </c:strCache>
            </c:strRef>
          </c:tx>
          <c:spPr>
            <a:solidFill>
              <a:schemeClr val="accent4"/>
            </a:solidFill>
            <a:ln>
              <a:noFill/>
            </a:ln>
            <a:effectLst/>
          </c:spPr>
          <c:invertIfNegative val="0"/>
          <c:dLbls>
            <c:dLbl>
              <c:idx val="0"/>
              <c:layout/>
              <c:tx>
                <c:rich>
                  <a:bodyPr/>
                  <a:lstStyle/>
                  <a:p>
                    <a:fld id="{C2CA7E0C-6447-419A-95D0-7F87013A4E5F}"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AA4A605F-D435-4CBE-B4D8-425663D6B303}"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2AC5119E-3F01-41D6-B82F-58A62CD70532}"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3"/>
              <c:layout/>
              <c:tx>
                <c:rich>
                  <a:bodyPr/>
                  <a:lstStyle/>
                  <a:p>
                    <a:fld id="{A45B440D-4E77-446A-A709-2EDADC55957B}"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4"/>
              <c:layout/>
              <c:tx>
                <c:rich>
                  <a:bodyPr/>
                  <a:lstStyle/>
                  <a:p>
                    <a:fld id="{0488AB60-F3E2-4513-BA78-173B0D5E08B3}"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1'!$B$18:$F$18</c:f>
              <c:numCache>
                <c:formatCode>General</c:formatCode>
                <c:ptCount val="5"/>
                <c:pt idx="0">
                  <c:v>2016</c:v>
                </c:pt>
                <c:pt idx="1">
                  <c:v>2017</c:v>
                </c:pt>
                <c:pt idx="2">
                  <c:v>2018</c:v>
                </c:pt>
                <c:pt idx="3">
                  <c:v>2019</c:v>
                </c:pt>
                <c:pt idx="4">
                  <c:v>2020</c:v>
                </c:pt>
              </c:numCache>
            </c:numRef>
          </c:cat>
          <c:val>
            <c:numRef>
              <c:f>'Figure 1'!$B$22:$F$22</c:f>
              <c:numCache>
                <c:formatCode>0</c:formatCode>
                <c:ptCount val="5"/>
                <c:pt idx="0">
                  <c:v>10</c:v>
                </c:pt>
                <c:pt idx="1">
                  <c:v>11</c:v>
                </c:pt>
                <c:pt idx="2">
                  <c:v>8</c:v>
                </c:pt>
                <c:pt idx="3">
                  <c:v>4</c:v>
                </c:pt>
                <c:pt idx="4">
                  <c:v>3</c:v>
                </c:pt>
              </c:numCache>
            </c:numRef>
          </c:val>
        </c:ser>
        <c:dLbls>
          <c:showLegendKey val="0"/>
          <c:showVal val="1"/>
          <c:showCatName val="0"/>
          <c:showSerName val="0"/>
          <c:showPercent val="0"/>
          <c:showBubbleSize val="0"/>
        </c:dLbls>
        <c:gapWidth val="150"/>
        <c:overlap val="-25"/>
        <c:axId val="341220192"/>
        <c:axId val="407942320"/>
      </c:barChart>
      <c:catAx>
        <c:axId val="34122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7942320"/>
        <c:crosses val="autoZero"/>
        <c:auto val="1"/>
        <c:lblAlgn val="ctr"/>
        <c:lblOffset val="100"/>
        <c:noMultiLvlLbl val="0"/>
      </c:catAx>
      <c:valAx>
        <c:axId val="407942320"/>
        <c:scaling>
          <c:orientation val="minMax"/>
        </c:scaling>
        <c:delete val="1"/>
        <c:axPos val="l"/>
        <c:numFmt formatCode="0" sourceLinked="1"/>
        <c:majorTickMark val="none"/>
        <c:minorTickMark val="none"/>
        <c:tickLblPos val="nextTo"/>
        <c:crossAx val="341220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090113735783021E-2"/>
          <c:y val="3.2480924104942729E-2"/>
          <c:w val="0.89792490992389395"/>
          <c:h val="0.94004127775897772"/>
        </c:manualLayout>
      </c:layout>
      <c:doughnutChart>
        <c:varyColors val="1"/>
        <c:ser>
          <c:idx val="0"/>
          <c:order val="0"/>
          <c:tx>
            <c:strRef>
              <c:f>'Figure 4'!$A$22</c:f>
              <c:strCache>
                <c:ptCount val="1"/>
                <c:pt idx="0">
                  <c:v>Infractions de proxénétisme</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4'!$B$19:$C$19</c:f>
              <c:strCache>
                <c:ptCount val="2"/>
                <c:pt idx="0">
                  <c:v>Femme (%)</c:v>
                </c:pt>
                <c:pt idx="1">
                  <c:v>Homme (%)</c:v>
                </c:pt>
              </c:strCache>
            </c:strRef>
          </c:cat>
          <c:val>
            <c:numRef>
              <c:f>'Figure 4'!$B$22:$C$22</c:f>
              <c:numCache>
                <c:formatCode>0</c:formatCode>
                <c:ptCount val="2"/>
                <c:pt idx="0">
                  <c:v>94.63</c:v>
                </c:pt>
                <c:pt idx="1">
                  <c:v>5.29</c:v>
                </c:pt>
              </c:numCache>
            </c:numRef>
          </c:val>
        </c:ser>
        <c:dLbls>
          <c:showLegendKey val="0"/>
          <c:showVal val="0"/>
          <c:showCatName val="1"/>
          <c:showSerName val="0"/>
          <c:showPercent val="1"/>
          <c:showBubbleSize val="0"/>
          <c:showLeaderLines val="1"/>
        </c:dLbls>
        <c:firstSliceAng val="0"/>
        <c:holeSize val="66"/>
      </c:doughnutChart>
      <c:spPr>
        <a:noFill/>
        <a:ln>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090113735783021E-2"/>
          <c:y val="3.2480924104942729E-2"/>
          <c:w val="0.89792490992389395"/>
          <c:h val="0.94004127775897772"/>
        </c:manualLayout>
      </c:layout>
      <c:doughnutChart>
        <c:varyColors val="1"/>
        <c:ser>
          <c:idx val="0"/>
          <c:order val="0"/>
          <c:tx>
            <c:strRef>
              <c:f>'Figure 4'!$A$23</c:f>
              <c:strCache>
                <c:ptCount val="1"/>
                <c:pt idx="0">
                  <c:v>Infractions d'exploitation par le travail</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4'!$B$19:$C$19</c:f>
              <c:strCache>
                <c:ptCount val="2"/>
                <c:pt idx="0">
                  <c:v>Femme (%)</c:v>
                </c:pt>
                <c:pt idx="1">
                  <c:v>Homme (%)</c:v>
                </c:pt>
              </c:strCache>
            </c:strRef>
          </c:cat>
          <c:val>
            <c:numRef>
              <c:f>'Figure 4'!$B$23:$C$23</c:f>
              <c:numCache>
                <c:formatCode>0</c:formatCode>
                <c:ptCount val="2"/>
                <c:pt idx="0">
                  <c:v>34.06</c:v>
                </c:pt>
                <c:pt idx="1">
                  <c:v>65.78</c:v>
                </c:pt>
              </c:numCache>
            </c:numRef>
          </c:val>
        </c:ser>
        <c:dLbls>
          <c:showLegendKey val="0"/>
          <c:showVal val="0"/>
          <c:showCatName val="1"/>
          <c:showSerName val="0"/>
          <c:showPercent val="1"/>
          <c:showBubbleSize val="0"/>
          <c:showLeaderLines val="1"/>
        </c:dLbls>
        <c:firstSliceAng val="0"/>
        <c:holeSize val="66"/>
      </c:doughnutChart>
      <c:spPr>
        <a:noFill/>
        <a:ln>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090113735783021E-2"/>
          <c:y val="3.2480924104942729E-2"/>
          <c:w val="0.89792490992389395"/>
          <c:h val="0.94004127775897772"/>
        </c:manualLayout>
      </c:layout>
      <c:doughnutChart>
        <c:varyColors val="1"/>
        <c:ser>
          <c:idx val="0"/>
          <c:order val="0"/>
          <c:tx>
            <c:strRef>
              <c:f>'Figure 4'!$A$24</c:f>
              <c:strCache>
                <c:ptCount val="1"/>
                <c:pt idx="0">
                  <c:v>Infractions d'exploitation de la mendicité </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4'!$B$19:$C$19</c:f>
              <c:strCache>
                <c:ptCount val="2"/>
                <c:pt idx="0">
                  <c:v>Femme (%)</c:v>
                </c:pt>
                <c:pt idx="1">
                  <c:v>Homme (%)</c:v>
                </c:pt>
              </c:strCache>
            </c:strRef>
          </c:cat>
          <c:val>
            <c:numRef>
              <c:f>'Figure 4'!$B$24:$C$24</c:f>
              <c:numCache>
                <c:formatCode>0</c:formatCode>
                <c:ptCount val="2"/>
                <c:pt idx="0">
                  <c:v>56</c:v>
                </c:pt>
                <c:pt idx="1">
                  <c:v>44</c:v>
                </c:pt>
              </c:numCache>
            </c:numRef>
          </c:val>
        </c:ser>
        <c:dLbls>
          <c:showLegendKey val="0"/>
          <c:showVal val="0"/>
          <c:showCatName val="1"/>
          <c:showSerName val="0"/>
          <c:showPercent val="1"/>
          <c:showBubbleSize val="0"/>
          <c:showLeaderLines val="1"/>
        </c:dLbls>
        <c:firstSliceAng val="0"/>
        <c:holeSize val="66"/>
      </c:doughnutChart>
      <c:spPr>
        <a:noFill/>
        <a:ln>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mn-lt"/>
                <a:ea typeface="+mn-ea"/>
                <a:cs typeface="+mn-cs"/>
              </a:defRPr>
            </a:pPr>
            <a:r>
              <a:rPr lang="fr-FR" b="1"/>
              <a:t>Infractions de traite et d'exploitation des êtres humains</a:t>
            </a:r>
          </a:p>
        </c:rich>
      </c:tx>
      <c:layout/>
      <c:overlay val="0"/>
      <c:spPr>
        <a:noFill/>
        <a:ln>
          <a:noFill/>
        </a:ln>
        <a:effectLst/>
      </c:spPr>
      <c:txPr>
        <a:bodyPr rot="0" spcFirstLastPara="1" vertOverflow="ellipsis" vert="horz" wrap="square" anchor="ctr" anchorCtr="1"/>
        <a:lstStyle/>
        <a:p>
          <a:pPr>
            <a:defRPr sz="96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4682563978292157E-2"/>
          <c:y val="0.20238585379658613"/>
          <c:w val="0.93309525611868127"/>
          <c:h val="0.56446048410615335"/>
        </c:manualLayout>
      </c:layout>
      <c:lineChart>
        <c:grouping val="standard"/>
        <c:varyColors val="0"/>
        <c:ser>
          <c:idx val="0"/>
          <c:order val="0"/>
          <c:tx>
            <c:strRef>
              <c:f>'Figure 5'!$B$3:$F$3</c:f>
              <c:strCache>
                <c:ptCount val="5"/>
                <c:pt idx="0">
                  <c:v>Part des victimes mineures française</c:v>
                </c:pt>
              </c:strCache>
            </c:strRef>
          </c:tx>
          <c:spPr>
            <a:ln w="28575" cap="rnd">
              <a:solidFill>
                <a:srgbClr val="334F9E"/>
              </a:solidFill>
              <a:round/>
            </a:ln>
            <a:effectLst/>
          </c:spPr>
          <c:marker>
            <c:symbol val="none"/>
          </c:marker>
          <c:cat>
            <c:numRef>
              <c:f>'Figure 5'!$G$4:$K$4</c:f>
              <c:numCache>
                <c:formatCode>General</c:formatCode>
                <c:ptCount val="5"/>
                <c:pt idx="0">
                  <c:v>2016</c:v>
                </c:pt>
                <c:pt idx="1">
                  <c:v>2017</c:v>
                </c:pt>
                <c:pt idx="2">
                  <c:v>2018</c:v>
                </c:pt>
                <c:pt idx="3">
                  <c:v>2019</c:v>
                </c:pt>
                <c:pt idx="4">
                  <c:v>2020</c:v>
                </c:pt>
              </c:numCache>
            </c:numRef>
          </c:cat>
          <c:val>
            <c:numRef>
              <c:f>'Figure 5'!$B$5:$F$5</c:f>
              <c:numCache>
                <c:formatCode>0</c:formatCode>
                <c:ptCount val="5"/>
                <c:pt idx="0">
                  <c:v>9</c:v>
                </c:pt>
                <c:pt idx="1">
                  <c:v>11</c:v>
                </c:pt>
                <c:pt idx="2">
                  <c:v>13</c:v>
                </c:pt>
                <c:pt idx="3">
                  <c:v>14</c:v>
                </c:pt>
                <c:pt idx="4">
                  <c:v>21</c:v>
                </c:pt>
              </c:numCache>
            </c:numRef>
          </c:val>
          <c:smooth val="0"/>
        </c:ser>
        <c:ser>
          <c:idx val="1"/>
          <c:order val="1"/>
          <c:tx>
            <c:strRef>
              <c:f>'Figure 5'!$G$3:$K$3</c:f>
              <c:strCache>
                <c:ptCount val="5"/>
                <c:pt idx="0">
                  <c:v>Part des victimes mineures</c:v>
                </c:pt>
              </c:strCache>
            </c:strRef>
          </c:tx>
          <c:spPr>
            <a:ln w="28575" cap="rnd">
              <a:solidFill>
                <a:srgbClr val="F5993B"/>
              </a:solidFill>
              <a:round/>
            </a:ln>
            <a:effectLst/>
          </c:spPr>
          <c:marker>
            <c:symbol val="none"/>
          </c:marker>
          <c:cat>
            <c:numRef>
              <c:f>'Figure 5'!$G$4:$K$4</c:f>
              <c:numCache>
                <c:formatCode>General</c:formatCode>
                <c:ptCount val="5"/>
                <c:pt idx="0">
                  <c:v>2016</c:v>
                </c:pt>
                <c:pt idx="1">
                  <c:v>2017</c:v>
                </c:pt>
                <c:pt idx="2">
                  <c:v>2018</c:v>
                </c:pt>
                <c:pt idx="3">
                  <c:v>2019</c:v>
                </c:pt>
                <c:pt idx="4">
                  <c:v>2020</c:v>
                </c:pt>
              </c:numCache>
            </c:numRef>
          </c:cat>
          <c:val>
            <c:numRef>
              <c:f>'Figure 5'!$G$5:$K$5</c:f>
              <c:numCache>
                <c:formatCode>0</c:formatCode>
                <c:ptCount val="5"/>
                <c:pt idx="0">
                  <c:v>17</c:v>
                </c:pt>
                <c:pt idx="1">
                  <c:v>25</c:v>
                </c:pt>
                <c:pt idx="2">
                  <c:v>22</c:v>
                </c:pt>
                <c:pt idx="3">
                  <c:v>23</c:v>
                </c:pt>
                <c:pt idx="4">
                  <c:v>27</c:v>
                </c:pt>
              </c:numCache>
            </c:numRef>
          </c:val>
          <c:smooth val="0"/>
        </c:ser>
        <c:dLbls>
          <c:showLegendKey val="0"/>
          <c:showVal val="0"/>
          <c:showCatName val="0"/>
          <c:showSerName val="0"/>
          <c:showPercent val="0"/>
          <c:showBubbleSize val="0"/>
        </c:dLbls>
        <c:smooth val="0"/>
        <c:axId val="408030656"/>
        <c:axId val="408028304"/>
      </c:lineChart>
      <c:catAx>
        <c:axId val="408030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08028304"/>
        <c:crosses val="autoZero"/>
        <c:auto val="1"/>
        <c:lblAlgn val="ctr"/>
        <c:lblOffset val="100"/>
        <c:noMultiLvlLbl val="0"/>
      </c:catAx>
      <c:valAx>
        <c:axId val="408028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1.0921843798685259E-2"/>
              <c:y val="8.4993947643812892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08030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b="0"/>
              <a:t>Infractions de traite des êtres humains</a:t>
            </a:r>
          </a:p>
        </c:rich>
      </c:tx>
      <c:layout>
        <c:manualLayout>
          <c:xMode val="edge"/>
          <c:yMode val="edge"/>
          <c:x val="0.20754230508304825"/>
          <c:y val="8.1081098336049876E-3"/>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4682528920549622E-2"/>
          <c:y val="0.17372556046363527"/>
          <c:w val="0.93309525611868127"/>
          <c:h val="0.67910125423075518"/>
        </c:manualLayout>
      </c:layout>
      <c:lineChart>
        <c:grouping val="standard"/>
        <c:varyColors val="0"/>
        <c:ser>
          <c:idx val="0"/>
          <c:order val="0"/>
          <c:tx>
            <c:strRef>
              <c:f>'Figure 5'!$B$3:$F$3</c:f>
              <c:strCache>
                <c:ptCount val="5"/>
                <c:pt idx="0">
                  <c:v>Part des victimes mineures française</c:v>
                </c:pt>
              </c:strCache>
            </c:strRef>
          </c:tx>
          <c:spPr>
            <a:ln w="28575" cap="rnd">
              <a:solidFill>
                <a:srgbClr val="334F9E"/>
              </a:solidFill>
              <a:round/>
            </a:ln>
            <a:effectLst/>
          </c:spPr>
          <c:marker>
            <c:symbol val="none"/>
          </c:marker>
          <c:cat>
            <c:numRef>
              <c:f>'Figure 5'!$G$4:$K$4</c:f>
              <c:numCache>
                <c:formatCode>General</c:formatCode>
                <c:ptCount val="5"/>
                <c:pt idx="0">
                  <c:v>2016</c:v>
                </c:pt>
                <c:pt idx="1">
                  <c:v>2017</c:v>
                </c:pt>
                <c:pt idx="2">
                  <c:v>2018</c:v>
                </c:pt>
                <c:pt idx="3">
                  <c:v>2019</c:v>
                </c:pt>
                <c:pt idx="4">
                  <c:v>2020</c:v>
                </c:pt>
              </c:numCache>
            </c:numRef>
          </c:cat>
          <c:val>
            <c:numRef>
              <c:f>'Figure 5'!$B$6:$F$6</c:f>
              <c:numCache>
                <c:formatCode>0</c:formatCode>
                <c:ptCount val="5"/>
                <c:pt idx="0">
                  <c:v>2</c:v>
                </c:pt>
                <c:pt idx="1">
                  <c:v>4</c:v>
                </c:pt>
                <c:pt idx="2">
                  <c:v>1</c:v>
                </c:pt>
                <c:pt idx="3">
                  <c:v>9</c:v>
                </c:pt>
                <c:pt idx="4">
                  <c:v>5</c:v>
                </c:pt>
              </c:numCache>
            </c:numRef>
          </c:val>
          <c:smooth val="0"/>
        </c:ser>
        <c:ser>
          <c:idx val="1"/>
          <c:order val="1"/>
          <c:tx>
            <c:strRef>
              <c:f>'Figure 5'!$G$3:$K$3</c:f>
              <c:strCache>
                <c:ptCount val="5"/>
                <c:pt idx="0">
                  <c:v>Part des victimes mineures</c:v>
                </c:pt>
              </c:strCache>
            </c:strRef>
          </c:tx>
          <c:spPr>
            <a:ln w="28575" cap="rnd">
              <a:solidFill>
                <a:srgbClr val="F5993B"/>
              </a:solidFill>
              <a:round/>
            </a:ln>
            <a:effectLst/>
          </c:spPr>
          <c:marker>
            <c:symbol val="none"/>
          </c:marker>
          <c:cat>
            <c:numRef>
              <c:f>'Figure 5'!$G$4:$K$4</c:f>
              <c:numCache>
                <c:formatCode>General</c:formatCode>
                <c:ptCount val="5"/>
                <c:pt idx="0">
                  <c:v>2016</c:v>
                </c:pt>
                <c:pt idx="1">
                  <c:v>2017</c:v>
                </c:pt>
                <c:pt idx="2">
                  <c:v>2018</c:v>
                </c:pt>
                <c:pt idx="3">
                  <c:v>2019</c:v>
                </c:pt>
                <c:pt idx="4">
                  <c:v>2020</c:v>
                </c:pt>
              </c:numCache>
            </c:numRef>
          </c:cat>
          <c:val>
            <c:numRef>
              <c:f>'Figure 5'!$G$6:$K$6</c:f>
              <c:numCache>
                <c:formatCode>0</c:formatCode>
                <c:ptCount val="5"/>
                <c:pt idx="0">
                  <c:v>14</c:v>
                </c:pt>
                <c:pt idx="1">
                  <c:v>26</c:v>
                </c:pt>
                <c:pt idx="2">
                  <c:v>17</c:v>
                </c:pt>
                <c:pt idx="3">
                  <c:v>21</c:v>
                </c:pt>
                <c:pt idx="4">
                  <c:v>22</c:v>
                </c:pt>
              </c:numCache>
            </c:numRef>
          </c:val>
          <c:smooth val="0"/>
        </c:ser>
        <c:dLbls>
          <c:showLegendKey val="0"/>
          <c:showVal val="0"/>
          <c:showCatName val="0"/>
          <c:showSerName val="0"/>
          <c:showPercent val="0"/>
          <c:showBubbleSize val="0"/>
        </c:dLbls>
        <c:smooth val="0"/>
        <c:axId val="408031048"/>
        <c:axId val="408031832"/>
      </c:lineChart>
      <c:catAx>
        <c:axId val="408031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08031832"/>
        <c:crosses val="autoZero"/>
        <c:auto val="1"/>
        <c:lblAlgn val="ctr"/>
        <c:lblOffset val="100"/>
        <c:noMultiLvlLbl val="0"/>
      </c:catAx>
      <c:valAx>
        <c:axId val="408031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3.3509035695677633E-3"/>
              <c:y val="4.4453510205045801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08031048"/>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b="0"/>
              <a:t>Infractions de proxénétisme</a:t>
            </a:r>
          </a:p>
        </c:rich>
      </c:tx>
      <c:layout>
        <c:manualLayout>
          <c:xMode val="edge"/>
          <c:yMode val="edge"/>
          <c:x val="0.19997132566061265"/>
          <c:y val="0"/>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4682528920549622E-2"/>
          <c:y val="0.17372556046363527"/>
          <c:w val="0.93309525611868127"/>
          <c:h val="0.67910125423075518"/>
        </c:manualLayout>
      </c:layout>
      <c:lineChart>
        <c:grouping val="standard"/>
        <c:varyColors val="0"/>
        <c:ser>
          <c:idx val="0"/>
          <c:order val="0"/>
          <c:tx>
            <c:strRef>
              <c:f>'Figure 5'!$B$3:$F$3</c:f>
              <c:strCache>
                <c:ptCount val="5"/>
                <c:pt idx="0">
                  <c:v>Part des victimes mineures française</c:v>
                </c:pt>
              </c:strCache>
            </c:strRef>
          </c:tx>
          <c:spPr>
            <a:ln w="28575" cap="rnd">
              <a:solidFill>
                <a:srgbClr val="334F9E"/>
              </a:solidFill>
              <a:round/>
            </a:ln>
            <a:effectLst/>
          </c:spPr>
          <c:marker>
            <c:symbol val="none"/>
          </c:marker>
          <c:cat>
            <c:numRef>
              <c:f>'Figure 5'!$G$4:$K$4</c:f>
              <c:numCache>
                <c:formatCode>General</c:formatCode>
                <c:ptCount val="5"/>
                <c:pt idx="0">
                  <c:v>2016</c:v>
                </c:pt>
                <c:pt idx="1">
                  <c:v>2017</c:v>
                </c:pt>
                <c:pt idx="2">
                  <c:v>2018</c:v>
                </c:pt>
                <c:pt idx="3">
                  <c:v>2019</c:v>
                </c:pt>
                <c:pt idx="4">
                  <c:v>2020</c:v>
                </c:pt>
              </c:numCache>
            </c:numRef>
          </c:cat>
          <c:val>
            <c:numRef>
              <c:f>'Figure 5'!$B$7:$F$7</c:f>
              <c:numCache>
                <c:formatCode>0</c:formatCode>
                <c:ptCount val="5"/>
                <c:pt idx="0">
                  <c:v>9</c:v>
                </c:pt>
                <c:pt idx="1">
                  <c:v>13</c:v>
                </c:pt>
                <c:pt idx="2">
                  <c:v>17</c:v>
                </c:pt>
                <c:pt idx="3">
                  <c:v>22</c:v>
                </c:pt>
                <c:pt idx="4">
                  <c:v>30</c:v>
                </c:pt>
              </c:numCache>
            </c:numRef>
          </c:val>
          <c:smooth val="0"/>
        </c:ser>
        <c:ser>
          <c:idx val="1"/>
          <c:order val="1"/>
          <c:tx>
            <c:strRef>
              <c:f>'Figure 5'!$G$3:$K$3</c:f>
              <c:strCache>
                <c:ptCount val="5"/>
                <c:pt idx="0">
                  <c:v>Part des victimes mineures</c:v>
                </c:pt>
              </c:strCache>
            </c:strRef>
          </c:tx>
          <c:spPr>
            <a:ln w="28575" cap="rnd">
              <a:solidFill>
                <a:srgbClr val="F5993B"/>
              </a:solidFill>
              <a:round/>
            </a:ln>
            <a:effectLst/>
          </c:spPr>
          <c:marker>
            <c:symbol val="none"/>
          </c:marker>
          <c:cat>
            <c:numRef>
              <c:f>'Figure 5'!$G$4:$K$4</c:f>
              <c:numCache>
                <c:formatCode>General</c:formatCode>
                <c:ptCount val="5"/>
                <c:pt idx="0">
                  <c:v>2016</c:v>
                </c:pt>
                <c:pt idx="1">
                  <c:v>2017</c:v>
                </c:pt>
                <c:pt idx="2">
                  <c:v>2018</c:v>
                </c:pt>
                <c:pt idx="3">
                  <c:v>2019</c:v>
                </c:pt>
                <c:pt idx="4">
                  <c:v>2020</c:v>
                </c:pt>
              </c:numCache>
            </c:numRef>
          </c:cat>
          <c:val>
            <c:numRef>
              <c:f>'Figure 5'!$G$7:$K$7</c:f>
              <c:numCache>
                <c:formatCode>0</c:formatCode>
                <c:ptCount val="5"/>
                <c:pt idx="0">
                  <c:v>12</c:v>
                </c:pt>
                <c:pt idx="1">
                  <c:v>20</c:v>
                </c:pt>
                <c:pt idx="2">
                  <c:v>22</c:v>
                </c:pt>
                <c:pt idx="3">
                  <c:v>27</c:v>
                </c:pt>
                <c:pt idx="4">
                  <c:v>33</c:v>
                </c:pt>
              </c:numCache>
            </c:numRef>
          </c:val>
          <c:smooth val="0"/>
        </c:ser>
        <c:dLbls>
          <c:showLegendKey val="0"/>
          <c:showVal val="0"/>
          <c:showCatName val="0"/>
          <c:showSerName val="0"/>
          <c:showPercent val="0"/>
          <c:showBubbleSize val="0"/>
        </c:dLbls>
        <c:smooth val="0"/>
        <c:axId val="408025952"/>
        <c:axId val="408026344"/>
      </c:lineChart>
      <c:catAx>
        <c:axId val="408025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08026344"/>
        <c:crosses val="autoZero"/>
        <c:auto val="1"/>
        <c:lblAlgn val="ctr"/>
        <c:lblOffset val="100"/>
        <c:noMultiLvlLbl val="0"/>
      </c:catAx>
      <c:valAx>
        <c:axId val="408026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7.1363932807855706E-3"/>
              <c:y val="2.8237290537835823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08025952"/>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b="0"/>
              <a:t>Infractions d'exploitation</a:t>
            </a:r>
            <a:r>
              <a:rPr lang="fr-FR" b="0" baseline="0"/>
              <a:t> par le travail</a:t>
            </a:r>
            <a:endParaRPr lang="fr-FR" b="0"/>
          </a:p>
        </c:rich>
      </c:tx>
      <c:layout>
        <c:manualLayout>
          <c:xMode val="edge"/>
          <c:yMode val="edge"/>
          <c:x val="0.19997132566061265"/>
          <c:y val="0"/>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4682528920549622E-2"/>
          <c:y val="0.17372556046363527"/>
          <c:w val="0.93309525611868127"/>
          <c:h val="0.67910125423075518"/>
        </c:manualLayout>
      </c:layout>
      <c:lineChart>
        <c:grouping val="standard"/>
        <c:varyColors val="0"/>
        <c:ser>
          <c:idx val="0"/>
          <c:order val="0"/>
          <c:tx>
            <c:strRef>
              <c:f>'Figure 5'!$B$3:$F$3</c:f>
              <c:strCache>
                <c:ptCount val="5"/>
                <c:pt idx="0">
                  <c:v>Part des victimes mineures française</c:v>
                </c:pt>
              </c:strCache>
            </c:strRef>
          </c:tx>
          <c:spPr>
            <a:ln w="28575" cap="rnd">
              <a:solidFill>
                <a:srgbClr val="334F9E"/>
              </a:solidFill>
              <a:round/>
            </a:ln>
            <a:effectLst/>
          </c:spPr>
          <c:marker>
            <c:symbol val="none"/>
          </c:marker>
          <c:cat>
            <c:numRef>
              <c:f>'Figure 5'!$G$4:$K$4</c:f>
              <c:numCache>
                <c:formatCode>General</c:formatCode>
                <c:ptCount val="5"/>
                <c:pt idx="0">
                  <c:v>2016</c:v>
                </c:pt>
                <c:pt idx="1">
                  <c:v>2017</c:v>
                </c:pt>
                <c:pt idx="2">
                  <c:v>2018</c:v>
                </c:pt>
                <c:pt idx="3">
                  <c:v>2019</c:v>
                </c:pt>
                <c:pt idx="4">
                  <c:v>2020</c:v>
                </c:pt>
              </c:numCache>
            </c:numRef>
          </c:cat>
          <c:val>
            <c:numRef>
              <c:f>'Figure 5'!$B$8:$F$8</c:f>
              <c:numCache>
                <c:formatCode>0</c:formatCode>
                <c:ptCount val="5"/>
                <c:pt idx="0">
                  <c:v>12</c:v>
                </c:pt>
                <c:pt idx="1">
                  <c:v>8</c:v>
                </c:pt>
                <c:pt idx="2">
                  <c:v>9</c:v>
                </c:pt>
                <c:pt idx="3">
                  <c:v>4</c:v>
                </c:pt>
                <c:pt idx="4">
                  <c:v>5</c:v>
                </c:pt>
              </c:numCache>
            </c:numRef>
          </c:val>
          <c:smooth val="0"/>
        </c:ser>
        <c:ser>
          <c:idx val="1"/>
          <c:order val="1"/>
          <c:tx>
            <c:strRef>
              <c:f>'Figure 5'!$G$3:$K$3</c:f>
              <c:strCache>
                <c:ptCount val="5"/>
                <c:pt idx="0">
                  <c:v>Part des victimes mineures</c:v>
                </c:pt>
              </c:strCache>
            </c:strRef>
          </c:tx>
          <c:spPr>
            <a:ln w="28575" cap="rnd">
              <a:solidFill>
                <a:srgbClr val="F5993B"/>
              </a:solidFill>
              <a:round/>
            </a:ln>
            <a:effectLst/>
          </c:spPr>
          <c:marker>
            <c:symbol val="none"/>
          </c:marker>
          <c:cat>
            <c:numRef>
              <c:f>'Figure 5'!$G$4:$K$4</c:f>
              <c:numCache>
                <c:formatCode>General</c:formatCode>
                <c:ptCount val="5"/>
                <c:pt idx="0">
                  <c:v>2016</c:v>
                </c:pt>
                <c:pt idx="1">
                  <c:v>2017</c:v>
                </c:pt>
                <c:pt idx="2">
                  <c:v>2018</c:v>
                </c:pt>
                <c:pt idx="3">
                  <c:v>2019</c:v>
                </c:pt>
                <c:pt idx="4">
                  <c:v>2020</c:v>
                </c:pt>
              </c:numCache>
            </c:numRef>
          </c:cat>
          <c:val>
            <c:numRef>
              <c:f>'Figure 5'!$G$8:$K$8</c:f>
              <c:numCache>
                <c:formatCode>0</c:formatCode>
                <c:ptCount val="5"/>
                <c:pt idx="0">
                  <c:v>18</c:v>
                </c:pt>
                <c:pt idx="1">
                  <c:v>17</c:v>
                </c:pt>
                <c:pt idx="2">
                  <c:v>15</c:v>
                </c:pt>
                <c:pt idx="3">
                  <c:v>11</c:v>
                </c:pt>
                <c:pt idx="4">
                  <c:v>11</c:v>
                </c:pt>
              </c:numCache>
            </c:numRef>
          </c:val>
          <c:smooth val="0"/>
        </c:ser>
        <c:dLbls>
          <c:showLegendKey val="0"/>
          <c:showVal val="0"/>
          <c:showCatName val="0"/>
          <c:showSerName val="0"/>
          <c:showPercent val="0"/>
          <c:showBubbleSize val="0"/>
        </c:dLbls>
        <c:smooth val="0"/>
        <c:axId val="341212800"/>
        <c:axId val="341214760"/>
      </c:lineChart>
      <c:catAx>
        <c:axId val="34121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341214760"/>
        <c:crosses val="autoZero"/>
        <c:auto val="1"/>
        <c:lblAlgn val="ctr"/>
        <c:lblOffset val="100"/>
        <c:noMultiLvlLbl val="0"/>
      </c:catAx>
      <c:valAx>
        <c:axId val="341214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7.1363932807855706E-3"/>
              <c:y val="2.8237290537835823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341212800"/>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b="0"/>
              <a:t>Infractions d'exploitation</a:t>
            </a:r>
            <a:r>
              <a:rPr lang="fr-FR" b="0" baseline="0"/>
              <a:t> de la mendicité</a:t>
            </a:r>
            <a:endParaRPr lang="fr-FR" b="0"/>
          </a:p>
        </c:rich>
      </c:tx>
      <c:layout>
        <c:manualLayout>
          <c:xMode val="edge"/>
          <c:yMode val="edge"/>
          <c:x val="0.19997132566061265"/>
          <c:y val="0"/>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4682528920549622E-2"/>
          <c:y val="0.17372556046363527"/>
          <c:w val="0.93309525611868127"/>
          <c:h val="0.67910125423075518"/>
        </c:manualLayout>
      </c:layout>
      <c:lineChart>
        <c:grouping val="standard"/>
        <c:varyColors val="0"/>
        <c:ser>
          <c:idx val="0"/>
          <c:order val="0"/>
          <c:tx>
            <c:strRef>
              <c:f>'Figure 5'!$B$3:$F$3</c:f>
              <c:strCache>
                <c:ptCount val="5"/>
                <c:pt idx="0">
                  <c:v>Part des victimes mineures française</c:v>
                </c:pt>
              </c:strCache>
            </c:strRef>
          </c:tx>
          <c:spPr>
            <a:ln w="28575" cap="rnd">
              <a:solidFill>
                <a:srgbClr val="334F9E"/>
              </a:solidFill>
              <a:round/>
            </a:ln>
            <a:effectLst/>
          </c:spPr>
          <c:marker>
            <c:symbol val="none"/>
          </c:marker>
          <c:cat>
            <c:numRef>
              <c:f>'Figure 5'!$G$4:$K$4</c:f>
              <c:numCache>
                <c:formatCode>General</c:formatCode>
                <c:ptCount val="5"/>
                <c:pt idx="0">
                  <c:v>2016</c:v>
                </c:pt>
                <c:pt idx="1">
                  <c:v>2017</c:v>
                </c:pt>
                <c:pt idx="2">
                  <c:v>2018</c:v>
                </c:pt>
                <c:pt idx="3">
                  <c:v>2019</c:v>
                </c:pt>
                <c:pt idx="4">
                  <c:v>2020</c:v>
                </c:pt>
              </c:numCache>
            </c:numRef>
          </c:cat>
          <c:val>
            <c:numRef>
              <c:f>'Figure 5'!$B$9:$F$9</c:f>
              <c:numCache>
                <c:formatCode>0</c:formatCode>
                <c:ptCount val="5"/>
                <c:pt idx="0">
                  <c:v>16</c:v>
                </c:pt>
                <c:pt idx="1">
                  <c:v>12</c:v>
                </c:pt>
                <c:pt idx="2">
                  <c:v>18</c:v>
                </c:pt>
                <c:pt idx="3">
                  <c:v>18</c:v>
                </c:pt>
                <c:pt idx="4">
                  <c:v>14</c:v>
                </c:pt>
              </c:numCache>
            </c:numRef>
          </c:val>
          <c:smooth val="0"/>
        </c:ser>
        <c:ser>
          <c:idx val="1"/>
          <c:order val="1"/>
          <c:tx>
            <c:strRef>
              <c:f>'Figure 5'!$G$3:$K$3</c:f>
              <c:strCache>
                <c:ptCount val="5"/>
                <c:pt idx="0">
                  <c:v>Part des victimes mineures</c:v>
                </c:pt>
              </c:strCache>
            </c:strRef>
          </c:tx>
          <c:spPr>
            <a:ln w="28575" cap="rnd">
              <a:solidFill>
                <a:srgbClr val="F5993B"/>
              </a:solidFill>
              <a:round/>
            </a:ln>
            <a:effectLst/>
          </c:spPr>
          <c:marker>
            <c:symbol val="none"/>
          </c:marker>
          <c:cat>
            <c:numRef>
              <c:f>'Figure 5'!$G$4:$K$4</c:f>
              <c:numCache>
                <c:formatCode>General</c:formatCode>
                <c:ptCount val="5"/>
                <c:pt idx="0">
                  <c:v>2016</c:v>
                </c:pt>
                <c:pt idx="1">
                  <c:v>2017</c:v>
                </c:pt>
                <c:pt idx="2">
                  <c:v>2018</c:v>
                </c:pt>
                <c:pt idx="3">
                  <c:v>2019</c:v>
                </c:pt>
                <c:pt idx="4">
                  <c:v>2020</c:v>
                </c:pt>
              </c:numCache>
            </c:numRef>
          </c:cat>
          <c:val>
            <c:numRef>
              <c:f>'Figure 5'!$G$9:$K$9</c:f>
              <c:numCache>
                <c:formatCode>0</c:formatCode>
                <c:ptCount val="5"/>
                <c:pt idx="0">
                  <c:v>80</c:v>
                </c:pt>
                <c:pt idx="1">
                  <c:v>86</c:v>
                </c:pt>
                <c:pt idx="2">
                  <c:v>75</c:v>
                </c:pt>
                <c:pt idx="3">
                  <c:v>78</c:v>
                </c:pt>
                <c:pt idx="4">
                  <c:v>71</c:v>
                </c:pt>
              </c:numCache>
            </c:numRef>
          </c:val>
          <c:smooth val="0"/>
        </c:ser>
        <c:dLbls>
          <c:showLegendKey val="0"/>
          <c:showVal val="0"/>
          <c:showCatName val="0"/>
          <c:showSerName val="0"/>
          <c:showPercent val="0"/>
          <c:showBubbleSize val="0"/>
        </c:dLbls>
        <c:smooth val="0"/>
        <c:axId val="410638832"/>
        <c:axId val="410634912"/>
      </c:lineChart>
      <c:catAx>
        <c:axId val="410638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0634912"/>
        <c:crosses val="autoZero"/>
        <c:auto val="1"/>
        <c:lblAlgn val="ctr"/>
        <c:lblOffset val="100"/>
        <c:noMultiLvlLbl val="0"/>
      </c:catAx>
      <c:valAx>
        <c:axId val="410634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7.1363932807855706E-3"/>
              <c:y val="2.8237290537835823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0638832"/>
        <c:crosses val="autoZero"/>
        <c:crossBetween val="between"/>
        <c:majorUnit val="20"/>
      </c:valAx>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21312137025952E-2"/>
          <c:y val="4.7261682837308777E-2"/>
          <c:w val="0.88690519784276356"/>
          <c:h val="0.9105559983890017"/>
        </c:manualLayout>
      </c:layout>
      <c:doughnutChart>
        <c:varyColors val="1"/>
        <c:ser>
          <c:idx val="0"/>
          <c:order val="0"/>
          <c:tx>
            <c:strRef>
              <c:f>'Figure 7'!$A$19</c:f>
              <c:strCache>
                <c:ptCount val="1"/>
                <c:pt idx="0">
                  <c:v>Infractions de traite et d'exploitation des êtres humains</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7'!$B$18:$C$18</c:f>
              <c:strCache>
                <c:ptCount val="2"/>
                <c:pt idx="0">
                  <c:v>Femme</c:v>
                </c:pt>
                <c:pt idx="1">
                  <c:v>Homme</c:v>
                </c:pt>
              </c:strCache>
            </c:strRef>
          </c:cat>
          <c:val>
            <c:numRef>
              <c:f>'Figure 7'!$B$19:$C$19</c:f>
              <c:numCache>
                <c:formatCode>0</c:formatCode>
                <c:ptCount val="2"/>
                <c:pt idx="0">
                  <c:v>31.93</c:v>
                </c:pt>
                <c:pt idx="1">
                  <c:v>68.069999999999993</c:v>
                </c:pt>
              </c:numCache>
            </c:numRef>
          </c:val>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21312137025952E-2"/>
          <c:y val="4.7261682837308777E-2"/>
          <c:w val="0.88690519784276356"/>
          <c:h val="0.9105559983890017"/>
        </c:manualLayout>
      </c:layout>
      <c:doughnutChart>
        <c:varyColors val="1"/>
        <c:ser>
          <c:idx val="0"/>
          <c:order val="0"/>
          <c:tx>
            <c:strRef>
              <c:f>'Figure 7'!$A$20</c:f>
              <c:strCache>
                <c:ptCount val="1"/>
                <c:pt idx="0">
                  <c:v>Infractions de traite des êtres humains</c:v>
                </c:pt>
              </c:strCache>
            </c:strRef>
          </c:tx>
          <c:explosion val="1"/>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7'!$B$18:$C$18</c:f>
              <c:strCache>
                <c:ptCount val="2"/>
                <c:pt idx="0">
                  <c:v>Femme</c:v>
                </c:pt>
                <c:pt idx="1">
                  <c:v>Homme</c:v>
                </c:pt>
              </c:strCache>
            </c:strRef>
          </c:cat>
          <c:val>
            <c:numRef>
              <c:f>'Figure 7'!$B$20:$C$20</c:f>
              <c:numCache>
                <c:formatCode>0</c:formatCode>
                <c:ptCount val="2"/>
                <c:pt idx="0">
                  <c:v>40.090000000000003</c:v>
                </c:pt>
                <c:pt idx="1">
                  <c:v>59.91</c:v>
                </c:pt>
              </c:numCache>
            </c:numRef>
          </c:val>
        </c:ser>
        <c:dLbls>
          <c:showLegendKey val="0"/>
          <c:showVal val="0"/>
          <c:showCatName val="1"/>
          <c:showSerName val="0"/>
          <c:showPercent val="1"/>
          <c:showBubbleSize val="0"/>
          <c:showLeaderLines val="1"/>
        </c:dLbls>
        <c:firstSliceAng val="0"/>
        <c:holeSize val="66"/>
      </c:doughnut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15391157925558"/>
          <c:y val="4.1346362450359005E-2"/>
          <c:w val="0.67717322384150047"/>
          <c:h val="0.90144214453258864"/>
        </c:manualLayout>
      </c:layout>
      <c:pieChart>
        <c:varyColors val="1"/>
        <c:ser>
          <c:idx val="0"/>
          <c:order val="0"/>
          <c:spPr>
            <a:solidFill>
              <a:schemeClr val="accent4"/>
            </a:solidFill>
          </c:spPr>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bg2"/>
              </a:solidFill>
              <a:ln w="19050">
                <a:solidFill>
                  <a:schemeClr val="lt1"/>
                </a:solidFill>
              </a:ln>
              <a:effectLst/>
            </c:spPr>
          </c:dPt>
          <c:dLbls>
            <c:dLbl>
              <c:idx val="0"/>
              <c:layout>
                <c:manualLayout>
                  <c:x val="-0.18274358747371222"/>
                  <c:y val="0.1546850230252597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2644314100003471"/>
                      <c:h val="0.19038156680031965"/>
                    </c:manualLayout>
                  </c15:layout>
                </c:ext>
              </c:extLst>
            </c:dLbl>
            <c:dLbl>
              <c:idx val="1"/>
              <c:layout>
                <c:manualLayout>
                  <c:x val="-0.2383612010526682"/>
                  <c:y val="-0.24376210965428591"/>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5822463447372379"/>
                      <c:h val="0.17848271887529965"/>
                    </c:manualLayout>
                  </c15:layout>
                </c:ext>
              </c:extLst>
            </c:dLbl>
            <c:dLbl>
              <c:idx val="2"/>
              <c:layout>
                <c:manualLayout>
                  <c:x val="0.16738743298437295"/>
                  <c:y val="-0.14219820753173129"/>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1003594499424275"/>
                      <c:h val="0.19014379804563245"/>
                    </c:manualLayout>
                  </c15:layout>
                </c:ext>
              </c:extLst>
            </c:dLbl>
            <c:dLbl>
              <c:idx val="3"/>
              <c:layout>
                <c:manualLayout>
                  <c:x val="0.22644314100003471"/>
                  <c:y val="-5.4991207552968088E-2"/>
                </c:manualLayout>
              </c:layout>
              <c:showLegendKey val="0"/>
              <c:showVal val="0"/>
              <c:showCatName val="1"/>
              <c:showSerName val="0"/>
              <c:showPercent val="1"/>
              <c:showBubbleSize val="0"/>
              <c:extLst>
                <c:ext xmlns:c15="http://schemas.microsoft.com/office/drawing/2012/chart" uri="{CE6537A1-D6FC-4f65-9D91-7224C49458BB}">
                  <c15:layout>
                    <c:manualLayout>
                      <c:w val="0.20558653590792625"/>
                      <c:h val="0.13485360981689307"/>
                    </c:manualLayout>
                  </c15:layout>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1'!$A$41:$A$45</c:f>
              <c:strCache>
                <c:ptCount val="5"/>
                <c:pt idx="0">
                  <c:v>Infraction unique</c:v>
                </c:pt>
                <c:pt idx="1">
                  <c:v>2 infractions</c:v>
                </c:pt>
                <c:pt idx="2">
                  <c:v>3 infractions</c:v>
                </c:pt>
                <c:pt idx="3">
                  <c:v>4 infractions</c:v>
                </c:pt>
                <c:pt idx="4">
                  <c:v>5 infractions ou plus</c:v>
                </c:pt>
              </c:strCache>
            </c:strRef>
          </c:cat>
          <c:val>
            <c:numRef>
              <c:f>'Figure 1'!$B$41:$B$45</c:f>
              <c:numCache>
                <c:formatCode>0</c:formatCode>
                <c:ptCount val="5"/>
                <c:pt idx="0">
                  <c:v>38.6</c:v>
                </c:pt>
                <c:pt idx="1">
                  <c:v>26.81</c:v>
                </c:pt>
                <c:pt idx="2">
                  <c:v>15.25</c:v>
                </c:pt>
                <c:pt idx="3">
                  <c:v>8.1199999999999992</c:v>
                </c:pt>
                <c:pt idx="4">
                  <c:v>11.22</c:v>
                </c:pt>
              </c:numCache>
            </c:numRef>
          </c:val>
        </c:ser>
        <c:dLbls>
          <c:showLegendKey val="0"/>
          <c:showVal val="0"/>
          <c:showCatName val="1"/>
          <c:showSerName val="0"/>
          <c:showPercent val="1"/>
          <c:showBubbleSize val="0"/>
          <c:showLeaderLines val="1"/>
        </c:dLbls>
        <c:firstSliceAng val="309"/>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494419140253088E-2"/>
          <c:y val="3.3696851105431129E-2"/>
          <c:w val="0.88690519784276356"/>
          <c:h val="0.9105559983890017"/>
        </c:manualLayout>
      </c:layout>
      <c:doughnutChart>
        <c:varyColors val="1"/>
        <c:ser>
          <c:idx val="0"/>
          <c:order val="0"/>
          <c:tx>
            <c:strRef>
              <c:f>'Figure 7'!$A$21</c:f>
              <c:strCache>
                <c:ptCount val="1"/>
                <c:pt idx="0">
                  <c:v>Infractions de proxénétisme</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'Figure 7'!$B$18:$C$18</c:f>
              <c:strCache>
                <c:ptCount val="2"/>
                <c:pt idx="0">
                  <c:v>Femme</c:v>
                </c:pt>
                <c:pt idx="1">
                  <c:v>Homme</c:v>
                </c:pt>
              </c:strCache>
            </c:strRef>
          </c:cat>
          <c:val>
            <c:numRef>
              <c:f>'Figure 7'!$B$21:$C$21</c:f>
              <c:numCache>
                <c:formatCode>0</c:formatCode>
                <c:ptCount val="2"/>
                <c:pt idx="0">
                  <c:v>30.66</c:v>
                </c:pt>
                <c:pt idx="1">
                  <c:v>69.34</c:v>
                </c:pt>
              </c:numCache>
            </c:numRef>
          </c:val>
        </c:ser>
        <c:dLbls>
          <c:showLegendKey val="0"/>
          <c:showVal val="0"/>
          <c:showCatName val="1"/>
          <c:showSerName val="0"/>
          <c:showPercent val="1"/>
          <c:showBubbleSize val="0"/>
          <c:showLeaderLines val="0"/>
        </c:dLbls>
        <c:firstSliceAng val="0"/>
        <c:holeSize val="66"/>
      </c:doughnut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21312137025952E-2"/>
          <c:y val="4.7261682837308777E-2"/>
          <c:w val="0.88690519784276356"/>
          <c:h val="0.9105559983890017"/>
        </c:manualLayout>
      </c:layout>
      <c:doughnutChart>
        <c:varyColors val="1"/>
        <c:ser>
          <c:idx val="0"/>
          <c:order val="0"/>
          <c:tx>
            <c:strRef>
              <c:f>'Figure 7'!$A$22</c:f>
              <c:strCache>
                <c:ptCount val="1"/>
                <c:pt idx="0">
                  <c:v>Infractions d'exploitation par le travail</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'Figure 7'!$B$18:$C$18</c:f>
              <c:strCache>
                <c:ptCount val="2"/>
                <c:pt idx="0">
                  <c:v>Femme</c:v>
                </c:pt>
                <c:pt idx="1">
                  <c:v>Homme</c:v>
                </c:pt>
              </c:strCache>
            </c:strRef>
          </c:cat>
          <c:val>
            <c:numRef>
              <c:f>'Figure 7'!$B$22:$C$22</c:f>
              <c:numCache>
                <c:formatCode>0</c:formatCode>
                <c:ptCount val="2"/>
                <c:pt idx="0">
                  <c:v>26.53</c:v>
                </c:pt>
                <c:pt idx="1">
                  <c:v>73.47</c:v>
                </c:pt>
              </c:numCache>
            </c:numRef>
          </c:val>
        </c:ser>
        <c:dLbls>
          <c:showLegendKey val="0"/>
          <c:showVal val="0"/>
          <c:showCatName val="1"/>
          <c:showSerName val="0"/>
          <c:showPercent val="1"/>
          <c:showBubbleSize val="0"/>
          <c:showLeaderLines val="0"/>
        </c:dLbls>
        <c:firstSliceAng val="0"/>
        <c:holeSize val="66"/>
      </c:doughnut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21312137025952E-2"/>
          <c:y val="4.7261682837308777E-2"/>
          <c:w val="0.88690519784276356"/>
          <c:h val="0.9105559983890017"/>
        </c:manualLayout>
      </c:layout>
      <c:doughnutChart>
        <c:varyColors val="1"/>
        <c:ser>
          <c:idx val="0"/>
          <c:order val="0"/>
          <c:tx>
            <c:strRef>
              <c:f>'Figure 7'!$A$23</c:f>
              <c:strCache>
                <c:ptCount val="1"/>
                <c:pt idx="0">
                  <c:v>Infractions d'exploitation de la mendicité </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'Figure 7'!$B$18:$C$18</c:f>
              <c:strCache>
                <c:ptCount val="2"/>
                <c:pt idx="0">
                  <c:v>Femme</c:v>
                </c:pt>
                <c:pt idx="1">
                  <c:v>Homme</c:v>
                </c:pt>
              </c:strCache>
            </c:strRef>
          </c:cat>
          <c:val>
            <c:numRef>
              <c:f>'Figure 7'!$B$23:$C$23</c:f>
              <c:numCache>
                <c:formatCode>0</c:formatCode>
                <c:ptCount val="2"/>
                <c:pt idx="0">
                  <c:v>62.15</c:v>
                </c:pt>
                <c:pt idx="1">
                  <c:v>37.85</c:v>
                </c:pt>
              </c:numCache>
            </c:numRef>
          </c:val>
        </c:ser>
        <c:dLbls>
          <c:showLegendKey val="0"/>
          <c:showVal val="0"/>
          <c:showCatName val="1"/>
          <c:showSerName val="0"/>
          <c:showPercent val="1"/>
          <c:showBubbleSize val="0"/>
          <c:showLeaderLines val="0"/>
        </c:dLbls>
        <c:firstSliceAng val="0"/>
        <c:holeSize val="66"/>
      </c:doughnut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3894138488708664E-2"/>
          <c:y val="0.1765718696708348"/>
          <c:w val="0.85460771635636945"/>
          <c:h val="0.81055522676511038"/>
        </c:manualLayout>
      </c:layout>
      <c:pieChart>
        <c:varyColors val="1"/>
        <c:ser>
          <c:idx val="0"/>
          <c:order val="0"/>
          <c:tx>
            <c:strRef>
              <c:f>'Figure 10'!$A$20</c:f>
              <c:strCache>
                <c:ptCount val="1"/>
                <c:pt idx="0">
                  <c:v>Infractions de traite et d'exploitation des êtres humains</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dLbl>
              <c:idx val="0"/>
              <c:layout>
                <c:manualLayout>
                  <c:x val="0.13913049829076723"/>
                  <c:y val="-0.15688001582812114"/>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30000013693946681"/>
                      <c:h val="0.17731954924489557"/>
                    </c:manualLayout>
                  </c15:layout>
                </c:ext>
              </c:extLst>
            </c:dLbl>
            <c:dLbl>
              <c:idx val="1"/>
              <c:layout/>
              <c:tx>
                <c:rich>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fld id="{73474E2E-1152-4E6B-B923-06D0789332E5}" type="CATEGORYNAME">
                      <a:rPr lang="en-US">
                        <a:solidFill>
                          <a:schemeClr val="bg1"/>
                        </a:solidFill>
                      </a:rPr>
                      <a:pPr>
                        <a:defRPr>
                          <a:solidFill>
                            <a:schemeClr val="bg1"/>
                          </a:solidFill>
                        </a:defRPr>
                      </a:pPr>
                      <a:t>[NOM DE CATÉGORIE]</a:t>
                    </a:fld>
                    <a:r>
                      <a:rPr lang="en-US" baseline="0">
                        <a:solidFill>
                          <a:schemeClr val="bg1"/>
                        </a:solidFill>
                      </a:rPr>
                      <a:t>
</a:t>
                    </a:r>
                    <a:fld id="{95020298-296D-47EB-B7C8-8756B1FE2588}" type="PERCENTAGE">
                      <a:rPr lang="en-US" baseline="0">
                        <a:solidFill>
                          <a:schemeClr val="bg1"/>
                        </a:solidFill>
                      </a:rPr>
                      <a:pPr>
                        <a:defRPr>
                          <a:solidFill>
                            <a:schemeClr val="bg1"/>
                          </a:solidFill>
                        </a:defRPr>
                      </a:pPr>
                      <a:t>[POURCENTAGE]</a:t>
                    </a:fld>
                    <a:endParaRPr lang="en-US" baseline="0">
                      <a:solidFill>
                        <a:schemeClr val="bg1"/>
                      </a:solidFill>
                    </a:endParaRPr>
                  </a:p>
                </c:rich>
              </c:tx>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2"/>
              <c:layout>
                <c:manualLayout>
                  <c:x val="-6.9565249145383715E-2"/>
                  <c:y val="0.12082146909728191"/>
                </c:manualLayout>
              </c:layout>
              <c:showLegendKey val="0"/>
              <c:showVal val="0"/>
              <c:showCatName val="1"/>
              <c:showSerName val="0"/>
              <c:showPercent val="1"/>
              <c:showBubbleSize val="0"/>
              <c:extLst>
                <c:ext xmlns:c15="http://schemas.microsoft.com/office/drawing/2012/chart" uri="{CE6537A1-D6FC-4f65-9D91-7224C49458BB}">
                  <c15:layout>
                    <c:manualLayout>
                      <c:w val="0.32608710536898566"/>
                      <c:h val="0.28453602088134405"/>
                    </c:manualLayout>
                  </c15:layout>
                </c:ext>
              </c:extLst>
            </c:dLbl>
            <c:dLbl>
              <c:idx val="3"/>
              <c:layout>
                <c:manualLayout>
                  <c:x val="-0.15386929310477832"/>
                  <c:y val="-0.10872048949417118"/>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10'!$B$19:$E$19</c:f>
              <c:strCache>
                <c:ptCount val="4"/>
                <c:pt idx="0">
                  <c:v>Instruction</c:v>
                </c:pt>
                <c:pt idx="1">
                  <c:v>COPJ*</c:v>
                </c:pt>
                <c:pt idx="2">
                  <c:v>Comparution immédiate</c:v>
                </c:pt>
                <c:pt idx="3">
                  <c:v>Autres</c:v>
                </c:pt>
              </c:strCache>
            </c:strRef>
          </c:cat>
          <c:val>
            <c:numRef>
              <c:f>'Figure 10'!$B$20:$E$20</c:f>
              <c:numCache>
                <c:formatCode>0</c:formatCode>
                <c:ptCount val="4"/>
                <c:pt idx="0">
                  <c:v>61.021654636313158</c:v>
                </c:pt>
                <c:pt idx="1">
                  <c:v>8.9950027762354257</c:v>
                </c:pt>
                <c:pt idx="2">
                  <c:v>20.696835091615771</c:v>
                </c:pt>
                <c:pt idx="3">
                  <c:v>9.2865074958356466</c:v>
                </c:pt>
              </c:numCache>
            </c:numRef>
          </c:val>
        </c:ser>
        <c:dLbls>
          <c:showLegendKey val="0"/>
          <c:showVal val="0"/>
          <c:showCatName val="1"/>
          <c:showSerName val="0"/>
          <c:showPercent val="1"/>
          <c:showBubbleSize val="0"/>
          <c:showLeaderLines val="1"/>
        </c:dLbls>
        <c:firstSliceAng val="140"/>
      </c:pie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1655172413793104"/>
          <c:y val="1.4652014652014652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9880777614662571E-2"/>
          <c:y val="0.11627059180416519"/>
          <c:w val="0.73612927621335467"/>
          <c:h val="0.87299753359975729"/>
        </c:manualLayout>
      </c:layout>
      <c:pieChart>
        <c:varyColors val="1"/>
        <c:ser>
          <c:idx val="0"/>
          <c:order val="0"/>
          <c:tx>
            <c:strRef>
              <c:f>'Figure 10'!$A$21</c:f>
              <c:strCache>
                <c:ptCount val="1"/>
                <c:pt idx="0">
                  <c:v>Infractions de traite des êtres humains</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dLbl>
              <c:idx val="0"/>
              <c:layout>
                <c:manualLayout>
                  <c:x val="0.22883994126284876"/>
                  <c:y val="-6.3988251468566432E-2"/>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1.0755604888595975E-2"/>
                  <c:y val="-3.6485439320084988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5.0779885994426911E-3"/>
                  <c:y val="1.1651043619547557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0.11201452241377317"/>
                  <c:y val="2.3678290213723285E-3"/>
                </c:manualLayout>
              </c:layout>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10'!$B$19:$E$19</c:f>
              <c:strCache>
                <c:ptCount val="4"/>
                <c:pt idx="0">
                  <c:v>Instruction</c:v>
                </c:pt>
                <c:pt idx="1">
                  <c:v>COPJ*</c:v>
                </c:pt>
                <c:pt idx="2">
                  <c:v>Comparution immédiate</c:v>
                </c:pt>
                <c:pt idx="3">
                  <c:v>Autres</c:v>
                </c:pt>
              </c:strCache>
            </c:strRef>
          </c:cat>
          <c:val>
            <c:numRef>
              <c:f>'Figure 10'!$B$21:$E$21</c:f>
              <c:numCache>
                <c:formatCode>0</c:formatCode>
                <c:ptCount val="4"/>
                <c:pt idx="0">
                  <c:v>94.926350245499179</c:v>
                </c:pt>
                <c:pt idx="1">
                  <c:v>1.4729950900163666</c:v>
                </c:pt>
                <c:pt idx="2">
                  <c:v>0.90016366612111298</c:v>
                </c:pt>
                <c:pt idx="3">
                  <c:v>2.7004909983633385</c:v>
                </c:pt>
              </c:numCache>
            </c:numRef>
          </c:val>
        </c:ser>
        <c:dLbls>
          <c:showLegendKey val="0"/>
          <c:showVal val="0"/>
          <c:showCatName val="1"/>
          <c:showSerName val="0"/>
          <c:showPercent val="1"/>
          <c:showBubbleSize val="0"/>
          <c:showLeaderLines val="1"/>
        </c:dLbls>
        <c:firstSliceAng val="93"/>
      </c:pie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9798425196850392"/>
          <c:y val="2.979514081136626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3894138488708664E-2"/>
          <c:y val="0.1765718696708348"/>
          <c:w val="0.85460771635636945"/>
          <c:h val="0.81055522676511038"/>
        </c:manualLayout>
      </c:layout>
      <c:pieChart>
        <c:varyColors val="1"/>
        <c:ser>
          <c:idx val="0"/>
          <c:order val="0"/>
          <c:tx>
            <c:strRef>
              <c:f>'Figure 10'!$A$22</c:f>
              <c:strCache>
                <c:ptCount val="1"/>
                <c:pt idx="0">
                  <c:v>Infractions de proxénétisme</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dLbl>
              <c:idx val="0"/>
              <c:layout>
                <c:manualLayout>
                  <c:x val="0.14055569797961301"/>
                  <c:y val="-0.29021170972494625"/>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Lst>
            </c:dLbl>
            <c:dLbl>
              <c:idx val="1"/>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10'!$B$19:$E$19</c:f>
              <c:strCache>
                <c:ptCount val="4"/>
                <c:pt idx="0">
                  <c:v>Instruction</c:v>
                </c:pt>
                <c:pt idx="1">
                  <c:v>COPJ*</c:v>
                </c:pt>
                <c:pt idx="2">
                  <c:v>Comparution immédiate</c:v>
                </c:pt>
                <c:pt idx="3">
                  <c:v>Autres</c:v>
                </c:pt>
              </c:strCache>
            </c:strRef>
          </c:cat>
          <c:val>
            <c:numRef>
              <c:f>'Figure 10'!$B$22:$E$22</c:f>
              <c:numCache>
                <c:formatCode>0</c:formatCode>
                <c:ptCount val="4"/>
                <c:pt idx="0">
                  <c:v>76.281287246722286</c:v>
                </c:pt>
                <c:pt idx="1">
                  <c:v>5.5224473579658326</c:v>
                </c:pt>
                <c:pt idx="2">
                  <c:v>10.945570123162494</c:v>
                </c:pt>
                <c:pt idx="3">
                  <c:v>7.2506952721493834</c:v>
                </c:pt>
              </c:numCache>
            </c:numRef>
          </c:val>
        </c:ser>
        <c:dLbls>
          <c:showLegendKey val="0"/>
          <c:showVal val="0"/>
          <c:showCatName val="1"/>
          <c:showSerName val="0"/>
          <c:showPercent val="1"/>
          <c:showBubbleSize val="0"/>
          <c:showLeaderLines val="1"/>
        </c:dLbls>
        <c:firstSliceAng val="85"/>
      </c:pie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3894138488708664E-2"/>
          <c:y val="0.1765718696708348"/>
          <c:w val="0.85460771635636945"/>
          <c:h val="0.81055522676511038"/>
        </c:manualLayout>
      </c:layout>
      <c:pieChart>
        <c:varyColors val="1"/>
        <c:ser>
          <c:idx val="0"/>
          <c:order val="0"/>
          <c:tx>
            <c:strRef>
              <c:f>'Figure 10'!$A$23</c:f>
              <c:strCache>
                <c:ptCount val="1"/>
                <c:pt idx="0">
                  <c:v>Infractions d'exploitation par le travail</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dLbl>
              <c:idx val="0"/>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dLbl>
            <c:dLbl>
              <c:idx val="1"/>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dLbl>
            <c:dLbl>
              <c:idx val="2"/>
              <c:layout>
                <c:manualLayout>
                  <c:x val="-0.10167336208834257"/>
                  <c:y val="-0.22928287189907715"/>
                </c:manualLayout>
              </c:layout>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10'!$B$19:$E$19</c:f>
              <c:strCache>
                <c:ptCount val="4"/>
                <c:pt idx="0">
                  <c:v>Instruction</c:v>
                </c:pt>
                <c:pt idx="1">
                  <c:v>COPJ*</c:v>
                </c:pt>
                <c:pt idx="2">
                  <c:v>Comparution immédiate</c:v>
                </c:pt>
                <c:pt idx="3">
                  <c:v>Autres</c:v>
                </c:pt>
              </c:strCache>
            </c:strRef>
          </c:cat>
          <c:val>
            <c:numRef>
              <c:f>'Figure 10'!$B$23:$E$23</c:f>
              <c:numCache>
                <c:formatCode>0</c:formatCode>
                <c:ptCount val="4"/>
                <c:pt idx="0">
                  <c:v>12.072892938496583</c:v>
                </c:pt>
                <c:pt idx="1">
                  <c:v>19.533029612756263</c:v>
                </c:pt>
                <c:pt idx="2">
                  <c:v>52.448747152619589</c:v>
                </c:pt>
                <c:pt idx="3">
                  <c:v>15.945330296127564</c:v>
                </c:pt>
              </c:numCache>
            </c:numRef>
          </c:val>
        </c:ser>
        <c:dLbls>
          <c:showLegendKey val="0"/>
          <c:showVal val="0"/>
          <c:showCatName val="1"/>
          <c:showSerName val="0"/>
          <c:showPercent val="1"/>
          <c:showBubbleSize val="0"/>
          <c:showLeaderLines val="1"/>
        </c:dLbls>
        <c:firstSliceAng val="316"/>
      </c:pie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9572466245593409"/>
          <c:y val="0"/>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3894138488708664E-2"/>
          <c:y val="0.1765718696708348"/>
          <c:w val="0.85460771635636945"/>
          <c:h val="0.81055522676511038"/>
        </c:manualLayout>
      </c:layout>
      <c:pieChart>
        <c:varyColors val="1"/>
        <c:ser>
          <c:idx val="0"/>
          <c:order val="0"/>
          <c:tx>
            <c:strRef>
              <c:f>'Figure 10'!$A$24</c:f>
              <c:strCache>
                <c:ptCount val="1"/>
                <c:pt idx="0">
                  <c:v>Infractions d'exploitation de la mendicité </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dLbl>
              <c:idx val="0"/>
              <c:layout>
                <c:manualLayout>
                  <c:x val="0.19958018962447124"/>
                  <c:y val="9.2814675339495611E-2"/>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14960372036803818"/>
                  <c:y val="0.19963653999771769"/>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0.17759959940677877"/>
                  <c:y val="-0.12815131804176652"/>
                </c:manualLayout>
              </c:layou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0.1092189390761433"/>
                  <c:y val="-0.14119536688348738"/>
                </c:manualLayout>
              </c:layout>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10'!$B$19:$E$19</c:f>
              <c:strCache>
                <c:ptCount val="4"/>
                <c:pt idx="0">
                  <c:v>Instruction</c:v>
                </c:pt>
                <c:pt idx="1">
                  <c:v>COPJ*</c:v>
                </c:pt>
                <c:pt idx="2">
                  <c:v>Comparution immédiate</c:v>
                </c:pt>
                <c:pt idx="3">
                  <c:v>Autres</c:v>
                </c:pt>
              </c:strCache>
            </c:strRef>
          </c:cat>
          <c:val>
            <c:numRef>
              <c:f>'Figure 10'!$B$24:$E$24</c:f>
              <c:numCache>
                <c:formatCode>0</c:formatCode>
                <c:ptCount val="4"/>
                <c:pt idx="0">
                  <c:v>33.766233766233768</c:v>
                </c:pt>
                <c:pt idx="1">
                  <c:v>20.779220779220779</c:v>
                </c:pt>
                <c:pt idx="2">
                  <c:v>27.27272727272727</c:v>
                </c:pt>
                <c:pt idx="3">
                  <c:v>18.181818181818183</c:v>
                </c:pt>
              </c:numCache>
            </c:numRef>
          </c:val>
        </c:ser>
        <c:dLbls>
          <c:showLegendKey val="0"/>
          <c:showVal val="0"/>
          <c:showCatName val="1"/>
          <c:showSerName val="0"/>
          <c:showPercent val="1"/>
          <c:showBubbleSize val="0"/>
          <c:showLeaderLines val="1"/>
        </c:dLbls>
        <c:firstSliceAng val="237"/>
      </c:pie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690818154168496E-2"/>
          <c:y val="6.0213010563762187E-2"/>
          <c:w val="0.91861849886789904"/>
          <c:h val="0.88445500097611762"/>
        </c:manualLayout>
      </c:layout>
      <c:doughnutChart>
        <c:varyColors val="1"/>
        <c:ser>
          <c:idx val="0"/>
          <c:order val="0"/>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dLbl>
              <c:idx val="0"/>
              <c:layout/>
              <c:showLegendKey val="0"/>
              <c:showVal val="0"/>
              <c:showCatName val="1"/>
              <c:showSerName val="0"/>
              <c:showPercent val="1"/>
              <c:showBubbleSize val="0"/>
              <c:extLst>
                <c:ext xmlns:c15="http://schemas.microsoft.com/office/drawing/2012/chart" uri="{CE6537A1-D6FC-4f65-9D91-7224C49458BB}">
                  <c15:layout>
                    <c:manualLayout>
                      <c:w val="0.21463660224290143"/>
                      <c:h val="0.19396420042089332"/>
                    </c:manualLayout>
                  </c15:layout>
                </c:ext>
              </c:extLst>
            </c:dLbl>
            <c:dLbl>
              <c:idx val="1"/>
              <c:layout/>
              <c:showLegendKey val="0"/>
              <c:showVal val="0"/>
              <c:showCatName val="1"/>
              <c:showSerName val="0"/>
              <c:showPercent val="1"/>
              <c:showBubbleSize val="0"/>
              <c:extLst>
                <c:ext xmlns:c15="http://schemas.microsoft.com/office/drawing/2012/chart" uri="{CE6537A1-D6FC-4f65-9D91-7224C49458BB}">
                  <c15:layout>
                    <c:manualLayout>
                      <c:w val="0.24221188260558338"/>
                      <c:h val="0.19396420042089332"/>
                    </c:manualLayout>
                  </c15:layout>
                </c:ext>
              </c:extLst>
            </c:dLbl>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11'!$B$5:$C$5</c:f>
              <c:strCache>
                <c:ptCount val="2"/>
                <c:pt idx="0">
                  <c:v>Femmes</c:v>
                </c:pt>
                <c:pt idx="1">
                  <c:v>Hommes</c:v>
                </c:pt>
              </c:strCache>
            </c:strRef>
          </c:cat>
          <c:val>
            <c:numRef>
              <c:f>'Figure 11'!$B$6:$C$6</c:f>
              <c:numCache>
                <c:formatCode>0</c:formatCode>
                <c:ptCount val="2"/>
                <c:pt idx="0">
                  <c:v>25.333148250971682</c:v>
                </c:pt>
                <c:pt idx="1">
                  <c:v>74.666851749028325</c:v>
                </c:pt>
              </c:numCache>
            </c:numRef>
          </c:val>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421371471133429E-2"/>
          <c:y val="6.3703998895273575E-2"/>
          <c:w val="0.92880971378572208"/>
          <c:h val="0.8945001296407511"/>
        </c:manualLayout>
      </c:layout>
      <c:doughnutChart>
        <c:varyColors val="1"/>
        <c:ser>
          <c:idx val="0"/>
          <c:order val="0"/>
          <c:tx>
            <c:strRef>
              <c:f>'Figure 11'!$B$5:$C$5</c:f>
              <c:strCache>
                <c:ptCount val="2"/>
                <c:pt idx="0">
                  <c:v>Femmes</c:v>
                </c:pt>
                <c:pt idx="1">
                  <c:v>Hommes</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11'!$B$5:$C$5</c:f>
              <c:strCache>
                <c:ptCount val="2"/>
                <c:pt idx="0">
                  <c:v>Femmes</c:v>
                </c:pt>
                <c:pt idx="1">
                  <c:v>Hommes</c:v>
                </c:pt>
              </c:strCache>
            </c:strRef>
          </c:cat>
          <c:val>
            <c:numRef>
              <c:f>'Figure 11'!$B$7:$C$7</c:f>
              <c:numCache>
                <c:formatCode>0</c:formatCode>
                <c:ptCount val="2"/>
                <c:pt idx="0">
                  <c:v>34.369885433715218</c:v>
                </c:pt>
                <c:pt idx="1">
                  <c:v>65.630114566284774</c:v>
                </c:pt>
              </c:numCache>
            </c:numRef>
          </c:val>
        </c:ser>
        <c:dLbls>
          <c:showLegendKey val="0"/>
          <c:showVal val="0"/>
          <c:showCatName val="1"/>
          <c:showSerName val="0"/>
          <c:showPercent val="1"/>
          <c:showBubbleSize val="0"/>
          <c:showLeaderLines val="1"/>
        </c:dLbls>
        <c:firstSliceAng val="0"/>
        <c:holeSize val="66"/>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a:t>Infractions connexes dans les procédures de traite ou d'exploitation des êtres humains</a:t>
            </a:r>
          </a:p>
        </c:rich>
      </c:tx>
      <c:layout>
        <c:manualLayout>
          <c:xMode val="edge"/>
          <c:yMode val="edge"/>
          <c:x val="0.14770307891555273"/>
          <c:y val="1.1400072529595306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0727209236343005"/>
          <c:y val="0.13346329519363548"/>
          <c:w val="0.60725605466158861"/>
          <c:h val="0.84306935142540429"/>
        </c:manualLayout>
      </c:layout>
      <c:pieChart>
        <c:varyColors val="1"/>
        <c:ser>
          <c:idx val="0"/>
          <c:order val="0"/>
          <c:tx>
            <c:strRef>
              <c:f>'Figure 1'!$B$55</c:f>
              <c:strCache>
                <c:ptCount val="1"/>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dLbl>
              <c:idx val="0"/>
              <c:layout>
                <c:manualLayout>
                  <c:x val="0.26981443565301044"/>
                  <c:y val="7.6000483530635377E-2"/>
                </c:manualLayout>
              </c:layout>
              <c:spPr>
                <a:noFill/>
                <a:ln>
                  <a:noFill/>
                </a:ln>
                <a:effectLst/>
              </c:spPr>
              <c:txPr>
                <a:bodyPr rot="0" spcFirstLastPara="1" vertOverflow="clip" horzOverflow="clip" vert="horz" wrap="square" lIns="36576" tIns="18288" rIns="36576" bIns="18288" anchor="ctr" anchorCtr="1">
                  <a:spAutoFit/>
                </a:bodyPr>
                <a:lstStyle/>
                <a:p>
                  <a:pPr>
                    <a:defRPr sz="800" b="0" i="0" u="none" strike="noStrike" kern="1200" baseline="0">
                      <a:solidFill>
                        <a:schemeClr val="bg1"/>
                      </a:solidFill>
                      <a:latin typeface="+mn-lt"/>
                      <a:ea typeface="+mn-ea"/>
                      <a:cs typeface="+mn-cs"/>
                    </a:defRPr>
                  </a:pPr>
                  <a:endParaRPr lang="fr-FR"/>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Lst>
            </c:dLbl>
            <c:dLbl>
              <c:idx val="1"/>
              <c:spPr>
                <a:noFill/>
                <a:ln>
                  <a:noFill/>
                </a:ln>
                <a:effectLst/>
              </c:spPr>
              <c:txPr>
                <a:bodyPr rot="0" spcFirstLastPara="1" vertOverflow="clip" horzOverflow="clip" vert="horz" wrap="square" lIns="36576" tIns="18288" rIns="36576" bIns="18288"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spPr>
              <a:noFill/>
              <a:ln>
                <a:noFill/>
              </a:ln>
              <a:effectLst/>
            </c:spPr>
            <c:txPr>
              <a:bodyPr rot="0" spcFirstLastPara="1" vertOverflow="clip" horzOverflow="clip" vert="horz" wrap="square" lIns="36576" tIns="18288" rIns="36576" bIns="18288" anchor="ctr" anchorCtr="1">
                <a:spAutoFit/>
              </a:bodyPr>
              <a:lstStyle/>
              <a:p>
                <a:pPr>
                  <a:defRPr sz="800" b="0" i="0" u="none" strike="noStrike" kern="1200" baseline="0">
                    <a:solidFill>
                      <a:schemeClr val="dk1">
                        <a:lumMod val="65000"/>
                        <a:lumOff val="35000"/>
                      </a:schemeClr>
                    </a:solidFill>
                    <a:latin typeface="+mn-lt"/>
                    <a:ea typeface="+mn-ea"/>
                    <a:cs typeface="+mn-cs"/>
                  </a:defRPr>
                </a:pPr>
                <a:endParaRPr lang="fr-FR"/>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'Figure 1'!$A$56:$A$57</c:f>
              <c:strCache>
                <c:ptCount val="2"/>
                <c:pt idx="0">
                  <c:v>Procédures ayant des infractions du même groupe</c:v>
                </c:pt>
                <c:pt idx="1">
                  <c:v>Procédures ayant des infractions de groupes différents</c:v>
                </c:pt>
              </c:strCache>
            </c:strRef>
          </c:cat>
          <c:val>
            <c:numRef>
              <c:f>'Figure 1'!$B$56:$B$57</c:f>
              <c:numCache>
                <c:formatCode>0</c:formatCode>
                <c:ptCount val="2"/>
                <c:pt idx="0">
                  <c:v>94</c:v>
                </c:pt>
                <c:pt idx="1">
                  <c:v>6</c:v>
                </c:pt>
              </c:numCache>
            </c:numRef>
          </c:val>
        </c:ser>
        <c:dLbls>
          <c:showLegendKey val="0"/>
          <c:showVal val="0"/>
          <c:showCatName val="0"/>
          <c:showSerName val="0"/>
          <c:showPercent val="0"/>
          <c:showBubbleSize val="0"/>
          <c:showLeaderLines val="0"/>
        </c:dLbls>
        <c:firstSliceAng val="123"/>
      </c:pie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650496274172644E-2"/>
          <c:y val="3.5700408716209761E-2"/>
          <c:w val="0.81926328174495433"/>
          <c:h val="0.92183119371781075"/>
        </c:manualLayout>
      </c:layout>
      <c:doughnutChart>
        <c:varyColors val="1"/>
        <c:ser>
          <c:idx val="0"/>
          <c:order val="0"/>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11'!$B$5:$C$5</c:f>
              <c:strCache>
                <c:ptCount val="2"/>
                <c:pt idx="0">
                  <c:v>Femmes</c:v>
                </c:pt>
                <c:pt idx="1">
                  <c:v>Hommes</c:v>
                </c:pt>
              </c:strCache>
            </c:strRef>
          </c:cat>
          <c:val>
            <c:numRef>
              <c:f>'Figure 11'!$B$10:$C$10</c:f>
              <c:numCache>
                <c:formatCode>0</c:formatCode>
                <c:ptCount val="2"/>
                <c:pt idx="0">
                  <c:v>37.662337662337663</c:v>
                </c:pt>
                <c:pt idx="1">
                  <c:v>62.337662337662337</c:v>
                </c:pt>
              </c:numCache>
            </c:numRef>
          </c:val>
        </c:ser>
        <c:dLbls>
          <c:showLegendKey val="0"/>
          <c:showVal val="0"/>
          <c:showCatName val="1"/>
          <c:showSerName val="0"/>
          <c:showPercent val="1"/>
          <c:showBubbleSize val="0"/>
          <c:showLeaderLines val="1"/>
        </c:dLbls>
        <c:firstSliceAng val="0"/>
        <c:holeSize val="66"/>
      </c:doughnut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20587180700773E-2"/>
          <c:y val="5.3810800245713955E-2"/>
          <c:w val="0.92865023019663528"/>
          <c:h val="0.90395208577651198"/>
        </c:manualLayout>
      </c:layout>
      <c:doughnutChart>
        <c:varyColors val="1"/>
        <c:ser>
          <c:idx val="0"/>
          <c:order val="0"/>
          <c:tx>
            <c:strRef>
              <c:f>'Figure 11'!$B$5:$C$5</c:f>
              <c:strCache>
                <c:ptCount val="2"/>
                <c:pt idx="0">
                  <c:v>Femmes</c:v>
                </c:pt>
                <c:pt idx="1">
                  <c:v>Hommes</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'Figure 11'!$B$5:$C$5</c:f>
              <c:strCache>
                <c:ptCount val="2"/>
                <c:pt idx="0">
                  <c:v>Femmes</c:v>
                </c:pt>
                <c:pt idx="1">
                  <c:v>Hommes</c:v>
                </c:pt>
              </c:strCache>
            </c:strRef>
          </c:cat>
          <c:val>
            <c:numRef>
              <c:f>'Figure 11'!$B$8:$C$8</c:f>
              <c:numCache>
                <c:formatCode>0</c:formatCode>
                <c:ptCount val="2"/>
                <c:pt idx="0">
                  <c:v>26.758045292014305</c:v>
                </c:pt>
                <c:pt idx="1">
                  <c:v>73.241954707985698</c:v>
                </c:pt>
              </c:numCache>
            </c:numRef>
          </c:val>
        </c:ser>
        <c:dLbls>
          <c:showLegendKey val="0"/>
          <c:showVal val="0"/>
          <c:showCatName val="1"/>
          <c:showSerName val="0"/>
          <c:showPercent val="1"/>
          <c:showBubbleSize val="0"/>
          <c:showLeaderLines val="0"/>
        </c:dLbls>
        <c:firstSliceAng val="0"/>
        <c:holeSize val="66"/>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095495638802716E-2"/>
          <c:y val="3.4883109400621205E-2"/>
          <c:w val="0.91164665022932756"/>
          <c:h val="0.95505839547834315"/>
        </c:manualLayout>
      </c:layout>
      <c:doughnutChart>
        <c:varyColors val="1"/>
        <c:ser>
          <c:idx val="0"/>
          <c:order val="0"/>
          <c:tx>
            <c:strRef>
              <c:f>'Figure 11'!$B$5:$C$5</c:f>
              <c:strCache>
                <c:ptCount val="2"/>
                <c:pt idx="0">
                  <c:v>Femmes</c:v>
                </c:pt>
                <c:pt idx="1">
                  <c:v>Hommes</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'Figure 11'!$B$5:$C$5</c:f>
              <c:strCache>
                <c:ptCount val="2"/>
                <c:pt idx="0">
                  <c:v>Femmes</c:v>
                </c:pt>
                <c:pt idx="1">
                  <c:v>Hommes</c:v>
                </c:pt>
              </c:strCache>
            </c:strRef>
          </c:cat>
          <c:val>
            <c:numRef>
              <c:f>'Figure 11'!$B$9:$C$9</c:f>
              <c:numCache>
                <c:formatCode>0</c:formatCode>
                <c:ptCount val="2"/>
                <c:pt idx="0">
                  <c:v>20.671981776765374</c:v>
                </c:pt>
                <c:pt idx="1">
                  <c:v>79.328018223234622</c:v>
                </c:pt>
              </c:numCache>
            </c:numRef>
          </c:val>
        </c:ser>
        <c:dLbls>
          <c:showLegendKey val="0"/>
          <c:showVal val="0"/>
          <c:showCatName val="1"/>
          <c:showSerName val="0"/>
          <c:showPercent val="1"/>
          <c:showBubbleSize val="0"/>
          <c:showLeaderLines val="0"/>
        </c:dLbls>
        <c:firstSliceAng val="0"/>
        <c:holeSize val="66"/>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11'!$A$32</c:f>
              <c:strCache>
                <c:ptCount val="1"/>
                <c:pt idx="0">
                  <c:v>Traite des êtres humains</c:v>
                </c:pt>
              </c:strCache>
            </c:strRef>
          </c:tx>
          <c:spPr>
            <a:solidFill>
              <a:srgbClr val="334F9E"/>
            </a:solidFill>
            <a:ln>
              <a:noFill/>
            </a:ln>
            <a:effectLst/>
          </c:spPr>
          <c:invertIfNegative val="0"/>
          <c:dLbls>
            <c:dLbl>
              <c:idx val="0"/>
              <c:layout/>
              <c:tx>
                <c:rich>
                  <a:bodyPr/>
                  <a:lstStyle/>
                  <a:p>
                    <a:fld id="{2E9678BC-AC20-49CD-8245-182C0888E6AD}"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EFB82AAF-DFF3-408F-99F2-D02323A87005}"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6495EFC6-E358-4E95-ACBB-8BDA548E45FF}"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11'!$B$31:$D$31</c:f>
              <c:strCache>
                <c:ptCount val="3"/>
                <c:pt idx="0">
                  <c:v>Française</c:v>
                </c:pt>
                <c:pt idx="1">
                  <c:v>Etrangère UE</c:v>
                </c:pt>
                <c:pt idx="2">
                  <c:v>Etrangère hors UE</c:v>
                </c:pt>
              </c:strCache>
            </c:strRef>
          </c:cat>
          <c:val>
            <c:numRef>
              <c:f>'Figure 11'!$B$32:$D$32</c:f>
              <c:numCache>
                <c:formatCode>0</c:formatCode>
                <c:ptCount val="3"/>
                <c:pt idx="0">
                  <c:v>22.995090016366611</c:v>
                </c:pt>
                <c:pt idx="1">
                  <c:v>12.684124386252046</c:v>
                </c:pt>
                <c:pt idx="2">
                  <c:v>63.420621931260222</c:v>
                </c:pt>
              </c:numCache>
            </c:numRef>
          </c:val>
        </c:ser>
        <c:ser>
          <c:idx val="1"/>
          <c:order val="1"/>
          <c:tx>
            <c:strRef>
              <c:f>'Figure 11'!$A$33</c:f>
              <c:strCache>
                <c:ptCount val="1"/>
                <c:pt idx="0">
                  <c:v>Proxénétisme</c:v>
                </c:pt>
              </c:strCache>
            </c:strRef>
          </c:tx>
          <c:spPr>
            <a:solidFill>
              <a:srgbClr val="F5993B"/>
            </a:solidFill>
            <a:ln>
              <a:noFill/>
            </a:ln>
            <a:effectLst/>
          </c:spPr>
          <c:invertIfNegative val="0"/>
          <c:dLbls>
            <c:dLbl>
              <c:idx val="0"/>
              <c:layout/>
              <c:tx>
                <c:rich>
                  <a:bodyPr/>
                  <a:lstStyle/>
                  <a:p>
                    <a:fld id="{DA53EDEB-4291-44FB-9A80-EEB8C2C9E8DE}"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BECF1A6A-6A92-4B3D-AF3B-9949EBE89033}"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35B68C54-64D4-49B6-8B00-47169460EA36}"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11'!$B$31:$D$31</c:f>
              <c:strCache>
                <c:ptCount val="3"/>
                <c:pt idx="0">
                  <c:v>Française</c:v>
                </c:pt>
                <c:pt idx="1">
                  <c:v>Etrangère UE</c:v>
                </c:pt>
                <c:pt idx="2">
                  <c:v>Etrangère hors UE</c:v>
                </c:pt>
              </c:strCache>
            </c:strRef>
          </c:cat>
          <c:val>
            <c:numRef>
              <c:f>'Figure 11'!$B$33:$D$33</c:f>
              <c:numCache>
                <c:formatCode>0</c:formatCode>
                <c:ptCount val="3"/>
                <c:pt idx="0">
                  <c:v>53.774334525228454</c:v>
                </c:pt>
                <c:pt idx="1">
                  <c:v>7.6877234803337302</c:v>
                </c:pt>
                <c:pt idx="2">
                  <c:v>37.882399682161306</c:v>
                </c:pt>
              </c:numCache>
            </c:numRef>
          </c:val>
        </c:ser>
        <c:ser>
          <c:idx val="2"/>
          <c:order val="2"/>
          <c:tx>
            <c:strRef>
              <c:f>'Figure 11'!$A$34</c:f>
              <c:strCache>
                <c:ptCount val="1"/>
                <c:pt idx="0">
                  <c:v>Exploitation par le travail</c:v>
                </c:pt>
              </c:strCache>
            </c:strRef>
          </c:tx>
          <c:spPr>
            <a:solidFill>
              <a:schemeClr val="accent3"/>
            </a:solidFill>
            <a:ln>
              <a:noFill/>
            </a:ln>
            <a:effectLst/>
          </c:spPr>
          <c:invertIfNegative val="0"/>
          <c:dLbls>
            <c:dLbl>
              <c:idx val="0"/>
              <c:layout/>
              <c:tx>
                <c:rich>
                  <a:bodyPr/>
                  <a:lstStyle/>
                  <a:p>
                    <a:fld id="{D64E33F8-6AEE-424E-B936-CBFBBC973FB0}"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2B1C3B92-5E48-421D-910F-5574C7D22762}"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8A40AFC1-E81B-45F9-94AE-200582C04310}"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11'!$B$31:$D$31</c:f>
              <c:strCache>
                <c:ptCount val="3"/>
                <c:pt idx="0">
                  <c:v>Française</c:v>
                </c:pt>
                <c:pt idx="1">
                  <c:v>Etrangère UE</c:v>
                </c:pt>
                <c:pt idx="2">
                  <c:v>Etrangère hors UE</c:v>
                </c:pt>
              </c:strCache>
            </c:strRef>
          </c:cat>
          <c:val>
            <c:numRef>
              <c:f>'Figure 11'!$B$34:$D$34</c:f>
              <c:numCache>
                <c:formatCode>0</c:formatCode>
                <c:ptCount val="3"/>
                <c:pt idx="0">
                  <c:v>29.66970387243736</c:v>
                </c:pt>
                <c:pt idx="1">
                  <c:v>42.653758542141226</c:v>
                </c:pt>
                <c:pt idx="2">
                  <c:v>23.234624145785876</c:v>
                </c:pt>
              </c:numCache>
            </c:numRef>
          </c:val>
        </c:ser>
        <c:ser>
          <c:idx val="3"/>
          <c:order val="3"/>
          <c:tx>
            <c:strRef>
              <c:f>'Figure 11'!$A$35</c:f>
              <c:strCache>
                <c:ptCount val="1"/>
                <c:pt idx="0">
                  <c:v>Exploitation de la mendicité</c:v>
                </c:pt>
              </c:strCache>
            </c:strRef>
          </c:tx>
          <c:spPr>
            <a:solidFill>
              <a:schemeClr val="accent4"/>
            </a:solidFill>
            <a:ln>
              <a:noFill/>
            </a:ln>
            <a:effectLst/>
          </c:spPr>
          <c:invertIfNegative val="0"/>
          <c:dLbls>
            <c:dLbl>
              <c:idx val="0"/>
              <c:layout/>
              <c:tx>
                <c:rich>
                  <a:bodyPr/>
                  <a:lstStyle/>
                  <a:p>
                    <a:fld id="{499391BB-FEE9-4746-99C0-8C65398B2177}"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6D9503DB-B9AC-48BF-8718-9B25E807E3C2}"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B6147AE4-A75D-4ECE-B218-91EBDCD87EAB}"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11'!$B$31:$D$31</c:f>
              <c:strCache>
                <c:ptCount val="3"/>
                <c:pt idx="0">
                  <c:v>Française</c:v>
                </c:pt>
                <c:pt idx="1">
                  <c:v>Etrangère UE</c:v>
                </c:pt>
                <c:pt idx="2">
                  <c:v>Etrangère hors UE</c:v>
                </c:pt>
              </c:strCache>
            </c:strRef>
          </c:cat>
          <c:val>
            <c:numRef>
              <c:f>'Figure 11'!$B$35:$D$35</c:f>
              <c:numCache>
                <c:formatCode>0</c:formatCode>
                <c:ptCount val="3"/>
                <c:pt idx="0">
                  <c:v>27.27272727272727</c:v>
                </c:pt>
                <c:pt idx="1">
                  <c:v>29.870129870129869</c:v>
                </c:pt>
                <c:pt idx="2">
                  <c:v>42.857142857142854</c:v>
                </c:pt>
              </c:numCache>
            </c:numRef>
          </c:val>
        </c:ser>
        <c:dLbls>
          <c:showLegendKey val="0"/>
          <c:showVal val="1"/>
          <c:showCatName val="0"/>
          <c:showSerName val="0"/>
          <c:showPercent val="0"/>
          <c:showBubbleSize val="0"/>
        </c:dLbls>
        <c:gapWidth val="150"/>
        <c:overlap val="-25"/>
        <c:axId val="410638048"/>
        <c:axId val="410636480"/>
      </c:barChart>
      <c:catAx>
        <c:axId val="41063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0636480"/>
        <c:crosses val="autoZero"/>
        <c:auto val="1"/>
        <c:lblAlgn val="ctr"/>
        <c:lblOffset val="100"/>
        <c:noMultiLvlLbl val="0"/>
      </c:catAx>
      <c:valAx>
        <c:axId val="410636480"/>
        <c:scaling>
          <c:orientation val="minMax"/>
        </c:scaling>
        <c:delete val="1"/>
        <c:axPos val="l"/>
        <c:numFmt formatCode="0" sourceLinked="1"/>
        <c:majorTickMark val="none"/>
        <c:minorTickMark val="none"/>
        <c:tickLblPos val="nextTo"/>
        <c:crossAx val="410638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78948563507033E-2"/>
          <c:y val="0.11928810121642353"/>
          <c:w val="0.92079923224760452"/>
          <c:h val="0.57069480090380453"/>
        </c:manualLayout>
      </c:layout>
      <c:lineChart>
        <c:grouping val="standard"/>
        <c:varyColors val="0"/>
        <c:ser>
          <c:idx val="0"/>
          <c:order val="0"/>
          <c:tx>
            <c:strRef>
              <c:f>'Figure 12'!$B$3:$F$3</c:f>
              <c:strCache>
                <c:ptCount val="5"/>
                <c:pt idx="0">
                  <c:v>Affaires poursuivies pour une infraction avec au moins une victime mineure</c:v>
                </c:pt>
              </c:strCache>
            </c:strRef>
          </c:tx>
          <c:spPr>
            <a:ln w="28575" cap="rnd">
              <a:solidFill>
                <a:srgbClr val="334F9E"/>
              </a:solidFill>
              <a:round/>
            </a:ln>
            <a:effectLst/>
          </c:spPr>
          <c:marker>
            <c:symbol val="none"/>
          </c:marker>
          <c:cat>
            <c:numRef>
              <c:f>'Figure 12'!$B$4:$F$4</c:f>
              <c:numCache>
                <c:formatCode>General</c:formatCode>
                <c:ptCount val="5"/>
                <c:pt idx="0">
                  <c:v>2016</c:v>
                </c:pt>
                <c:pt idx="1">
                  <c:v>2017</c:v>
                </c:pt>
                <c:pt idx="2">
                  <c:v>2018</c:v>
                </c:pt>
                <c:pt idx="3">
                  <c:v>2019</c:v>
                </c:pt>
                <c:pt idx="4">
                  <c:v>2020</c:v>
                </c:pt>
              </c:numCache>
            </c:numRef>
          </c:cat>
          <c:val>
            <c:numRef>
              <c:f>'Figure 12'!$B$5:$F$5</c:f>
              <c:numCache>
                <c:formatCode>0</c:formatCode>
                <c:ptCount val="5"/>
                <c:pt idx="0">
                  <c:v>12.820512820512819</c:v>
                </c:pt>
                <c:pt idx="1">
                  <c:v>14.821428571428571</c:v>
                </c:pt>
                <c:pt idx="2">
                  <c:v>15.529753265602322</c:v>
                </c:pt>
                <c:pt idx="3">
                  <c:v>19.210526315789473</c:v>
                </c:pt>
                <c:pt idx="4">
                  <c:v>23.200000000000003</c:v>
                </c:pt>
              </c:numCache>
            </c:numRef>
          </c:val>
          <c:smooth val="0"/>
        </c:ser>
        <c:ser>
          <c:idx val="1"/>
          <c:order val="1"/>
          <c:tx>
            <c:strRef>
              <c:f>'Figure 12'!$G$3:$K$3</c:f>
              <c:strCache>
                <c:ptCount val="5"/>
                <c:pt idx="0">
                  <c:v>Auteurs pousuivis pour une infraction avec  au moins une victime mineure</c:v>
                </c:pt>
              </c:strCache>
            </c:strRef>
          </c:tx>
          <c:spPr>
            <a:ln w="28575" cap="rnd">
              <a:solidFill>
                <a:srgbClr val="F5993B"/>
              </a:solidFill>
              <a:round/>
            </a:ln>
            <a:effectLst/>
          </c:spPr>
          <c:marker>
            <c:symbol val="none"/>
          </c:marker>
          <c:cat>
            <c:numRef>
              <c:f>'Figure 12'!$B$4:$F$4</c:f>
              <c:numCache>
                <c:formatCode>General</c:formatCode>
                <c:ptCount val="5"/>
                <c:pt idx="0">
                  <c:v>2016</c:v>
                </c:pt>
                <c:pt idx="1">
                  <c:v>2017</c:v>
                </c:pt>
                <c:pt idx="2">
                  <c:v>2018</c:v>
                </c:pt>
                <c:pt idx="3">
                  <c:v>2019</c:v>
                </c:pt>
                <c:pt idx="4">
                  <c:v>2020</c:v>
                </c:pt>
              </c:numCache>
            </c:numRef>
          </c:cat>
          <c:val>
            <c:numRef>
              <c:f>'Figure 12'!$G$5:$K$5</c:f>
              <c:numCache>
                <c:formatCode>0</c:formatCode>
                <c:ptCount val="5"/>
                <c:pt idx="0">
                  <c:v>15.013169446883232</c:v>
                </c:pt>
                <c:pt idx="1">
                  <c:v>16.727538349159971</c:v>
                </c:pt>
                <c:pt idx="2">
                  <c:v>15.161502966381017</c:v>
                </c:pt>
                <c:pt idx="3">
                  <c:v>19.552752293577981</c:v>
                </c:pt>
                <c:pt idx="4">
                  <c:v>21.811846689895471</c:v>
                </c:pt>
              </c:numCache>
            </c:numRef>
          </c:val>
          <c:smooth val="0"/>
        </c:ser>
        <c:dLbls>
          <c:showLegendKey val="0"/>
          <c:showVal val="0"/>
          <c:showCatName val="0"/>
          <c:showSerName val="0"/>
          <c:showPercent val="0"/>
          <c:showBubbleSize val="0"/>
        </c:dLbls>
        <c:smooth val="0"/>
        <c:axId val="410403272"/>
        <c:axId val="410398960"/>
      </c:lineChart>
      <c:catAx>
        <c:axId val="410403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0398960"/>
        <c:crosses val="autoZero"/>
        <c:auto val="1"/>
        <c:lblAlgn val="ctr"/>
        <c:lblOffset val="100"/>
        <c:noMultiLvlLbl val="0"/>
      </c:catAx>
      <c:valAx>
        <c:axId val="410398960"/>
        <c:scaling>
          <c:orientation val="minMax"/>
        </c:scaling>
        <c:delete val="0"/>
        <c:axPos val="l"/>
        <c:majorGridlines>
          <c:spPr>
            <a:ln w="9525" cap="flat" cmpd="sng" algn="ctr">
              <a:solidFill>
                <a:schemeClr val="bg1">
                  <a:lumMod val="9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1.4645557699825375E-2"/>
              <c:y val="1.383070322385596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solidFill>
              <a:schemeClr val="bg1">
                <a:lumMod val="95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0403272"/>
        <c:crosses val="autoZero"/>
        <c:crossBetween val="between"/>
      </c:valAx>
      <c:spPr>
        <a:noFill/>
        <a:ln>
          <a:noFill/>
        </a:ln>
        <a:effectLst/>
      </c:spPr>
    </c:plotArea>
    <c:legend>
      <c:legendPos val="b"/>
      <c:layout>
        <c:manualLayout>
          <c:xMode val="edge"/>
          <c:yMode val="edge"/>
          <c:x val="3.2237139800639679E-3"/>
          <c:y val="0.81080959388570573"/>
          <c:w val="0.96956165917881554"/>
          <c:h val="0.1524088809555546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132532675839756E-2"/>
          <c:y val="0.14328026931416182"/>
          <c:w val="0.90807550571330098"/>
          <c:h val="0.71215850736049302"/>
        </c:manualLayout>
      </c:layout>
      <c:lineChart>
        <c:grouping val="standard"/>
        <c:varyColors val="0"/>
        <c:ser>
          <c:idx val="0"/>
          <c:order val="0"/>
          <c:tx>
            <c:strRef>
              <c:f>'Figure 12'!$B$3:$F$3</c:f>
              <c:strCache>
                <c:ptCount val="5"/>
                <c:pt idx="0">
                  <c:v>Affaires poursuivies pour une infraction avec au moins une victime mineure</c:v>
                </c:pt>
              </c:strCache>
            </c:strRef>
          </c:tx>
          <c:spPr>
            <a:ln w="28575" cap="rnd">
              <a:solidFill>
                <a:srgbClr val="334F9E"/>
              </a:solidFill>
              <a:round/>
            </a:ln>
            <a:effectLst/>
          </c:spPr>
          <c:marker>
            <c:symbol val="none"/>
          </c:marker>
          <c:cat>
            <c:numRef>
              <c:f>'Figure 12'!$B$4:$F$4</c:f>
              <c:numCache>
                <c:formatCode>General</c:formatCode>
                <c:ptCount val="5"/>
                <c:pt idx="0">
                  <c:v>2016</c:v>
                </c:pt>
                <c:pt idx="1">
                  <c:v>2017</c:v>
                </c:pt>
                <c:pt idx="2">
                  <c:v>2018</c:v>
                </c:pt>
                <c:pt idx="3">
                  <c:v>2019</c:v>
                </c:pt>
                <c:pt idx="4">
                  <c:v>2020</c:v>
                </c:pt>
              </c:numCache>
            </c:numRef>
          </c:cat>
          <c:val>
            <c:numRef>
              <c:f>'Figure 12'!$B$6:$F$6</c:f>
              <c:numCache>
                <c:formatCode>0</c:formatCode>
                <c:ptCount val="5"/>
                <c:pt idx="0">
                  <c:v>5.8823529411764701</c:v>
                </c:pt>
                <c:pt idx="1">
                  <c:v>3.9215686274509802</c:v>
                </c:pt>
                <c:pt idx="2">
                  <c:v>8.9285714285714288</c:v>
                </c:pt>
                <c:pt idx="3">
                  <c:v>13.750000000000002</c:v>
                </c:pt>
                <c:pt idx="4">
                  <c:v>8.6206896551724146</c:v>
                </c:pt>
              </c:numCache>
            </c:numRef>
          </c:val>
          <c:smooth val="0"/>
        </c:ser>
        <c:ser>
          <c:idx val="1"/>
          <c:order val="1"/>
          <c:tx>
            <c:strRef>
              <c:f>'Figure 12'!$G$3:$K$3</c:f>
              <c:strCache>
                <c:ptCount val="5"/>
                <c:pt idx="0">
                  <c:v>Auteurs pousuivis pour une infraction avec  au moins une victime mineure</c:v>
                </c:pt>
              </c:strCache>
            </c:strRef>
          </c:tx>
          <c:spPr>
            <a:ln w="28575" cap="rnd">
              <a:solidFill>
                <a:srgbClr val="F5993B"/>
              </a:solidFill>
              <a:round/>
            </a:ln>
            <a:effectLst/>
          </c:spPr>
          <c:marker>
            <c:symbol val="none"/>
          </c:marker>
          <c:cat>
            <c:numRef>
              <c:f>'Figure 12'!$B$4:$F$4</c:f>
              <c:numCache>
                <c:formatCode>General</c:formatCode>
                <c:ptCount val="5"/>
                <c:pt idx="0">
                  <c:v>2016</c:v>
                </c:pt>
                <c:pt idx="1">
                  <c:v>2017</c:v>
                </c:pt>
                <c:pt idx="2">
                  <c:v>2018</c:v>
                </c:pt>
                <c:pt idx="3">
                  <c:v>2019</c:v>
                </c:pt>
                <c:pt idx="4">
                  <c:v>2020</c:v>
                </c:pt>
              </c:numCache>
            </c:numRef>
          </c:cat>
          <c:val>
            <c:numRef>
              <c:f>('Figure 12'!$G$6,'Figure 12'!$H$6,'Figure 12'!$I$6,'Figure 12'!$J$6,'Figure 12'!$K$6)</c:f>
              <c:numCache>
                <c:formatCode>0</c:formatCode>
                <c:ptCount val="5"/>
                <c:pt idx="0">
                  <c:v>5.1020408163265305</c:v>
                </c:pt>
                <c:pt idx="1">
                  <c:v>10.42654028436019</c:v>
                </c:pt>
                <c:pt idx="2">
                  <c:v>6.5040650406504072</c:v>
                </c:pt>
                <c:pt idx="3">
                  <c:v>13.761467889908257</c:v>
                </c:pt>
                <c:pt idx="4">
                  <c:v>7.8512396694214877</c:v>
                </c:pt>
              </c:numCache>
            </c:numRef>
          </c:val>
          <c:smooth val="0"/>
        </c:ser>
        <c:dLbls>
          <c:showLegendKey val="0"/>
          <c:showVal val="0"/>
          <c:showCatName val="0"/>
          <c:showSerName val="0"/>
          <c:showPercent val="0"/>
          <c:showBubbleSize val="0"/>
        </c:dLbls>
        <c:smooth val="0"/>
        <c:axId val="410399352"/>
        <c:axId val="410400528"/>
      </c:lineChart>
      <c:catAx>
        <c:axId val="410399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0400528"/>
        <c:crosses val="autoZero"/>
        <c:auto val="1"/>
        <c:lblAlgn val="ctr"/>
        <c:lblOffset val="100"/>
        <c:noMultiLvlLbl val="0"/>
      </c:catAx>
      <c:valAx>
        <c:axId val="410400528"/>
        <c:scaling>
          <c:orientation val="minMax"/>
          <c:max val="30"/>
        </c:scaling>
        <c:delete val="0"/>
        <c:axPos val="l"/>
        <c:majorGridlines>
          <c:spPr>
            <a:ln w="9525" cap="flat" cmpd="sng" algn="ctr">
              <a:solidFill>
                <a:schemeClr val="bg1">
                  <a:lumMod val="9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2.0259573795198441E-2"/>
              <c:y val="1.966602361583232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solidFill>
              <a:schemeClr val="bg1">
                <a:lumMod val="95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0399352"/>
        <c:crosses val="autoZero"/>
        <c:crossBetween val="between"/>
        <c:majorUnit val="5"/>
      </c:valAx>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379225225081681E-2"/>
          <c:y val="0.13426944720837961"/>
          <c:w val="0.90060243706191434"/>
          <c:h val="0.72616221425710825"/>
        </c:manualLayout>
      </c:layout>
      <c:lineChart>
        <c:grouping val="standard"/>
        <c:varyColors val="0"/>
        <c:ser>
          <c:idx val="0"/>
          <c:order val="0"/>
          <c:tx>
            <c:strRef>
              <c:f>'Figure 12'!$B$3:$F$3</c:f>
              <c:strCache>
                <c:ptCount val="5"/>
                <c:pt idx="0">
                  <c:v>Affaires poursuivies pour une infraction avec au moins une victime mineure</c:v>
                </c:pt>
              </c:strCache>
            </c:strRef>
          </c:tx>
          <c:spPr>
            <a:ln w="28575" cap="rnd">
              <a:solidFill>
                <a:srgbClr val="334F9E"/>
              </a:solidFill>
              <a:round/>
            </a:ln>
            <a:effectLst/>
          </c:spPr>
          <c:marker>
            <c:symbol val="none"/>
          </c:marker>
          <c:cat>
            <c:numRef>
              <c:f>'Figure 12'!$B$4:$F$4</c:f>
              <c:numCache>
                <c:formatCode>General</c:formatCode>
                <c:ptCount val="5"/>
                <c:pt idx="0">
                  <c:v>2016</c:v>
                </c:pt>
                <c:pt idx="1">
                  <c:v>2017</c:v>
                </c:pt>
                <c:pt idx="2">
                  <c:v>2018</c:v>
                </c:pt>
                <c:pt idx="3">
                  <c:v>2019</c:v>
                </c:pt>
                <c:pt idx="4">
                  <c:v>2020</c:v>
                </c:pt>
              </c:numCache>
            </c:numRef>
          </c:cat>
          <c:val>
            <c:numRef>
              <c:f>('Figure 12'!$B$7,'Figure 12'!$C$7,'Figure 12'!$D$7,'Figure 12'!$E$7,'Figure 12'!$F$7)</c:f>
              <c:numCache>
                <c:formatCode>0</c:formatCode>
                <c:ptCount val="5"/>
                <c:pt idx="0">
                  <c:v>13.354037267080745</c:v>
                </c:pt>
                <c:pt idx="1">
                  <c:v>17.868338557993731</c:v>
                </c:pt>
                <c:pt idx="2">
                  <c:v>21.784776902887142</c:v>
                </c:pt>
                <c:pt idx="3">
                  <c:v>22.274881516587676</c:v>
                </c:pt>
                <c:pt idx="4">
                  <c:v>27.27272727272727</c:v>
                </c:pt>
              </c:numCache>
            </c:numRef>
          </c:val>
          <c:smooth val="0"/>
        </c:ser>
        <c:ser>
          <c:idx val="1"/>
          <c:order val="1"/>
          <c:tx>
            <c:strRef>
              <c:f>'Figure 12'!$G$3:$K$3</c:f>
              <c:strCache>
                <c:ptCount val="5"/>
                <c:pt idx="0">
                  <c:v>Auteurs pousuivis pour une infraction avec  au moins une victime mineure</c:v>
                </c:pt>
              </c:strCache>
            </c:strRef>
          </c:tx>
          <c:spPr>
            <a:ln w="28575" cap="rnd">
              <a:solidFill>
                <a:srgbClr val="F5993B"/>
              </a:solidFill>
              <a:round/>
            </a:ln>
            <a:effectLst/>
          </c:spPr>
          <c:marker>
            <c:symbol val="none"/>
          </c:marker>
          <c:cat>
            <c:numRef>
              <c:f>'Figure 12'!$B$4:$F$4</c:f>
              <c:numCache>
                <c:formatCode>General</c:formatCode>
                <c:ptCount val="5"/>
                <c:pt idx="0">
                  <c:v>2016</c:v>
                </c:pt>
                <c:pt idx="1">
                  <c:v>2017</c:v>
                </c:pt>
                <c:pt idx="2">
                  <c:v>2018</c:v>
                </c:pt>
                <c:pt idx="3">
                  <c:v>2019</c:v>
                </c:pt>
                <c:pt idx="4">
                  <c:v>2020</c:v>
                </c:pt>
              </c:numCache>
            </c:numRef>
          </c:cat>
          <c:val>
            <c:numRef>
              <c:f>('Figure 12'!$G$7,'Figure 12'!$H$7,'Figure 12'!$I$7,'Figure 12'!$J$7,'Figure 12'!$K$7)</c:f>
              <c:numCache>
                <c:formatCode>0</c:formatCode>
                <c:ptCount val="5"/>
                <c:pt idx="0">
                  <c:v>15.647921760391197</c:v>
                </c:pt>
                <c:pt idx="1">
                  <c:v>15.800415800415802</c:v>
                </c:pt>
                <c:pt idx="2">
                  <c:v>17.441860465116278</c:v>
                </c:pt>
                <c:pt idx="3">
                  <c:v>19.72318339100346</c:v>
                </c:pt>
                <c:pt idx="4">
                  <c:v>23.733583489681052</c:v>
                </c:pt>
              </c:numCache>
            </c:numRef>
          </c:val>
          <c:smooth val="0"/>
        </c:ser>
        <c:dLbls>
          <c:showLegendKey val="0"/>
          <c:showVal val="0"/>
          <c:showCatName val="0"/>
          <c:showSerName val="0"/>
          <c:showPercent val="0"/>
          <c:showBubbleSize val="0"/>
        </c:dLbls>
        <c:smooth val="0"/>
        <c:axId val="410400920"/>
        <c:axId val="410401704"/>
      </c:lineChart>
      <c:catAx>
        <c:axId val="410400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0401704"/>
        <c:crosses val="autoZero"/>
        <c:auto val="1"/>
        <c:lblAlgn val="ctr"/>
        <c:lblOffset val="100"/>
        <c:noMultiLvlLbl val="0"/>
      </c:catAx>
      <c:valAx>
        <c:axId val="410401704"/>
        <c:scaling>
          <c:orientation val="minMax"/>
          <c:max val="30"/>
        </c:scaling>
        <c:delete val="0"/>
        <c:axPos val="l"/>
        <c:majorGridlines>
          <c:spPr>
            <a:ln w="9525" cap="flat" cmpd="sng" algn="ctr">
              <a:solidFill>
                <a:schemeClr val="bg1">
                  <a:lumMod val="9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2.0259573795198441E-2"/>
              <c:y val="1.966602361583232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solidFill>
              <a:schemeClr val="bg1">
                <a:lumMod val="95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0400920"/>
        <c:crosses val="autoZero"/>
        <c:crossBetween val="between"/>
        <c:majorUnit val="5"/>
      </c:valAx>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25658737827491E-2"/>
          <c:y val="0.13394025781792149"/>
          <c:w val="0.89751745783735248"/>
          <c:h val="0.7264917230490745"/>
        </c:manualLayout>
      </c:layout>
      <c:lineChart>
        <c:grouping val="standard"/>
        <c:varyColors val="0"/>
        <c:ser>
          <c:idx val="0"/>
          <c:order val="0"/>
          <c:tx>
            <c:strRef>
              <c:f>'Figure 12'!$B$3:$F$3</c:f>
              <c:strCache>
                <c:ptCount val="5"/>
                <c:pt idx="0">
                  <c:v>Affaires poursuivies pour une infraction avec au moins une victime mineure</c:v>
                </c:pt>
              </c:strCache>
            </c:strRef>
          </c:tx>
          <c:spPr>
            <a:ln w="28575" cap="rnd">
              <a:solidFill>
                <a:srgbClr val="334F9E"/>
              </a:solidFill>
              <a:round/>
            </a:ln>
            <a:effectLst/>
          </c:spPr>
          <c:marker>
            <c:symbol val="none"/>
          </c:marker>
          <c:cat>
            <c:numRef>
              <c:f>'Figure 12'!$B$4:$F$4</c:f>
              <c:numCache>
                <c:formatCode>General</c:formatCode>
                <c:ptCount val="5"/>
                <c:pt idx="0">
                  <c:v>2016</c:v>
                </c:pt>
                <c:pt idx="1">
                  <c:v>2017</c:v>
                </c:pt>
                <c:pt idx="2">
                  <c:v>2018</c:v>
                </c:pt>
                <c:pt idx="3">
                  <c:v>2019</c:v>
                </c:pt>
                <c:pt idx="4">
                  <c:v>2020</c:v>
                </c:pt>
              </c:numCache>
            </c:numRef>
          </c:cat>
          <c:val>
            <c:numRef>
              <c:f>('Figure 12'!$B$8,'Figure 12'!$C$8,'Figure 12'!$D$8,'Figure 12'!$E$8,'Figure 12'!$F$8)</c:f>
              <c:numCache>
                <c:formatCode>0</c:formatCode>
                <c:ptCount val="5"/>
                <c:pt idx="0">
                  <c:v>9</c:v>
                </c:pt>
                <c:pt idx="1">
                  <c:v>10.36036036036036</c:v>
                </c:pt>
                <c:pt idx="2">
                  <c:v>6.3157894736842106</c:v>
                </c:pt>
                <c:pt idx="3">
                  <c:v>14.935064935064934</c:v>
                </c:pt>
                <c:pt idx="4">
                  <c:v>13.402061855670103</c:v>
                </c:pt>
              </c:numCache>
            </c:numRef>
          </c:val>
          <c:smooth val="0"/>
        </c:ser>
        <c:ser>
          <c:idx val="1"/>
          <c:order val="1"/>
          <c:tx>
            <c:strRef>
              <c:f>'Figure 12'!$G$3:$K$3</c:f>
              <c:strCache>
                <c:ptCount val="5"/>
                <c:pt idx="0">
                  <c:v>Auteurs pousuivis pour une infraction avec  au moins une victime mineure</c:v>
                </c:pt>
              </c:strCache>
            </c:strRef>
          </c:tx>
          <c:spPr>
            <a:ln w="28575" cap="rnd">
              <a:solidFill>
                <a:srgbClr val="F5993B"/>
              </a:solidFill>
              <a:round/>
            </a:ln>
            <a:effectLst/>
          </c:spPr>
          <c:marker>
            <c:symbol val="none"/>
          </c:marker>
          <c:cat>
            <c:numRef>
              <c:f>'Figure 12'!$B$4:$F$4</c:f>
              <c:numCache>
                <c:formatCode>General</c:formatCode>
                <c:ptCount val="5"/>
                <c:pt idx="0">
                  <c:v>2016</c:v>
                </c:pt>
                <c:pt idx="1">
                  <c:v>2017</c:v>
                </c:pt>
                <c:pt idx="2">
                  <c:v>2018</c:v>
                </c:pt>
                <c:pt idx="3">
                  <c:v>2019</c:v>
                </c:pt>
                <c:pt idx="4">
                  <c:v>2020</c:v>
                </c:pt>
              </c:numCache>
            </c:numRef>
          </c:cat>
          <c:val>
            <c:numRef>
              <c:f>('Figure 12'!$G$8,'Figure 12'!$H$8,'Figure 12'!$I$8,'Figure 12'!$J$8,'Figure 12'!$K$8)</c:f>
              <c:numCache>
                <c:formatCode>0</c:formatCode>
                <c:ptCount val="5"/>
                <c:pt idx="0">
                  <c:v>9.67741935483871</c:v>
                </c:pt>
                <c:pt idx="1">
                  <c:v>14.080459770114942</c:v>
                </c:pt>
                <c:pt idx="2">
                  <c:v>9.2233009708737868</c:v>
                </c:pt>
                <c:pt idx="3">
                  <c:v>16.923076923076923</c:v>
                </c:pt>
                <c:pt idx="4">
                  <c:v>14.885496183206106</c:v>
                </c:pt>
              </c:numCache>
            </c:numRef>
          </c:val>
          <c:smooth val="0"/>
        </c:ser>
        <c:dLbls>
          <c:showLegendKey val="0"/>
          <c:showVal val="0"/>
          <c:showCatName val="0"/>
          <c:showSerName val="0"/>
          <c:showPercent val="0"/>
          <c:showBubbleSize val="0"/>
        </c:dLbls>
        <c:smooth val="0"/>
        <c:axId val="410402488"/>
        <c:axId val="410399744"/>
      </c:lineChart>
      <c:catAx>
        <c:axId val="410402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0399744"/>
        <c:crosses val="autoZero"/>
        <c:auto val="1"/>
        <c:lblAlgn val="ctr"/>
        <c:lblOffset val="100"/>
        <c:noMultiLvlLbl val="0"/>
      </c:catAx>
      <c:valAx>
        <c:axId val="410399744"/>
        <c:scaling>
          <c:orientation val="minMax"/>
          <c:max val="30"/>
        </c:scaling>
        <c:delete val="0"/>
        <c:axPos val="l"/>
        <c:majorGridlines>
          <c:spPr>
            <a:ln w="9525" cap="flat" cmpd="sng" algn="ctr">
              <a:solidFill>
                <a:schemeClr val="bg1">
                  <a:lumMod val="9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2.0259573795198441E-2"/>
              <c:y val="1.966602361583232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solidFill>
              <a:schemeClr val="bg1">
                <a:lumMod val="95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0402488"/>
        <c:crosses val="autoZero"/>
        <c:crossBetween val="between"/>
        <c:majorUnit val="5"/>
      </c:valAx>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884982097777997E-2"/>
          <c:y val="0.15804807303184584"/>
          <c:w val="0.89725802682136224"/>
          <c:h val="0.70238399706036569"/>
        </c:manualLayout>
      </c:layout>
      <c:lineChart>
        <c:grouping val="standard"/>
        <c:varyColors val="0"/>
        <c:ser>
          <c:idx val="0"/>
          <c:order val="0"/>
          <c:tx>
            <c:strRef>
              <c:f>'Figure 12'!$B$3:$F$3</c:f>
              <c:strCache>
                <c:ptCount val="5"/>
                <c:pt idx="0">
                  <c:v>Affaires poursuivies pour une infraction avec au moins une victime mineure</c:v>
                </c:pt>
              </c:strCache>
            </c:strRef>
          </c:tx>
          <c:spPr>
            <a:ln w="28575" cap="rnd">
              <a:solidFill>
                <a:srgbClr val="334F9E"/>
              </a:solidFill>
              <a:round/>
            </a:ln>
            <a:effectLst/>
          </c:spPr>
          <c:marker>
            <c:symbol val="none"/>
          </c:marker>
          <c:cat>
            <c:numRef>
              <c:f>'Figure 12'!$B$4:$F$4</c:f>
              <c:numCache>
                <c:formatCode>General</c:formatCode>
                <c:ptCount val="5"/>
                <c:pt idx="0">
                  <c:v>2016</c:v>
                </c:pt>
                <c:pt idx="1">
                  <c:v>2017</c:v>
                </c:pt>
                <c:pt idx="2">
                  <c:v>2018</c:v>
                </c:pt>
                <c:pt idx="3">
                  <c:v>2019</c:v>
                </c:pt>
                <c:pt idx="4">
                  <c:v>2020</c:v>
                </c:pt>
              </c:numCache>
            </c:numRef>
          </c:cat>
          <c:val>
            <c:numRef>
              <c:f>('Figure 12'!$B$9,'Figure 12'!$C$9,'Figure 12'!$D$9,'Figure 12'!$E$9,'Figure 12'!$F$9)</c:f>
              <c:numCache>
                <c:formatCode>0</c:formatCode>
                <c:ptCount val="5"/>
                <c:pt idx="0">
                  <c:v>66.666666666666657</c:v>
                </c:pt>
                <c:pt idx="1">
                  <c:v>50</c:v>
                </c:pt>
                <c:pt idx="2">
                  <c:v>54.54545454545454</c:v>
                </c:pt>
                <c:pt idx="3">
                  <c:v>62.5</c:v>
                </c:pt>
                <c:pt idx="4">
                  <c:v>40</c:v>
                </c:pt>
              </c:numCache>
            </c:numRef>
          </c:val>
          <c:smooth val="0"/>
        </c:ser>
        <c:ser>
          <c:idx val="1"/>
          <c:order val="1"/>
          <c:tx>
            <c:strRef>
              <c:f>'Figure 12'!$G$3:$K$3</c:f>
              <c:strCache>
                <c:ptCount val="5"/>
                <c:pt idx="0">
                  <c:v>Auteurs pousuivis pour une infraction avec  au moins une victime mineure</c:v>
                </c:pt>
              </c:strCache>
            </c:strRef>
          </c:tx>
          <c:spPr>
            <a:ln w="28575" cap="rnd">
              <a:solidFill>
                <a:srgbClr val="F5993B"/>
              </a:solidFill>
              <a:round/>
            </a:ln>
            <a:effectLst/>
          </c:spPr>
          <c:marker>
            <c:symbol val="none"/>
          </c:marker>
          <c:cat>
            <c:numRef>
              <c:f>'Figure 12'!$B$4:$F$4</c:f>
              <c:numCache>
                <c:formatCode>General</c:formatCode>
                <c:ptCount val="5"/>
                <c:pt idx="0">
                  <c:v>2016</c:v>
                </c:pt>
                <c:pt idx="1">
                  <c:v>2017</c:v>
                </c:pt>
                <c:pt idx="2">
                  <c:v>2018</c:v>
                </c:pt>
                <c:pt idx="3">
                  <c:v>2019</c:v>
                </c:pt>
                <c:pt idx="4">
                  <c:v>2020</c:v>
                </c:pt>
              </c:numCache>
            </c:numRef>
          </c:cat>
          <c:val>
            <c:numRef>
              <c:f>('Figure 12'!$G$9,'Figure 12'!$H$9,'Figure 12'!$I$9,'Figure 12'!$J$9,'Figure 12'!$K$9)</c:f>
              <c:numCache>
                <c:formatCode>0</c:formatCode>
                <c:ptCount val="5"/>
                <c:pt idx="0">
                  <c:v>71.428571428571431</c:v>
                </c:pt>
                <c:pt idx="1">
                  <c:v>50</c:v>
                </c:pt>
                <c:pt idx="2">
                  <c:v>27.586206896551722</c:v>
                </c:pt>
                <c:pt idx="3">
                  <c:v>60</c:v>
                </c:pt>
                <c:pt idx="4">
                  <c:v>50</c:v>
                </c:pt>
              </c:numCache>
            </c:numRef>
          </c:val>
          <c:smooth val="0"/>
        </c:ser>
        <c:dLbls>
          <c:showLegendKey val="0"/>
          <c:showVal val="0"/>
          <c:showCatName val="0"/>
          <c:showSerName val="0"/>
          <c:showPercent val="0"/>
          <c:showBubbleSize val="0"/>
        </c:dLbls>
        <c:smooth val="0"/>
        <c:axId val="410404056"/>
        <c:axId val="410402096"/>
      </c:lineChart>
      <c:catAx>
        <c:axId val="410404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0402096"/>
        <c:crosses val="autoZero"/>
        <c:auto val="1"/>
        <c:lblAlgn val="ctr"/>
        <c:lblOffset val="100"/>
        <c:noMultiLvlLbl val="0"/>
      </c:catAx>
      <c:valAx>
        <c:axId val="410402096"/>
        <c:scaling>
          <c:orientation val="minMax"/>
          <c:max val="80"/>
        </c:scaling>
        <c:delete val="0"/>
        <c:axPos val="l"/>
        <c:majorGridlines>
          <c:spPr>
            <a:ln w="9525" cap="flat" cmpd="sng" algn="ctr">
              <a:solidFill>
                <a:schemeClr val="bg1">
                  <a:lumMod val="9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t>%</a:t>
                </a:r>
              </a:p>
            </c:rich>
          </c:tx>
          <c:layout>
            <c:manualLayout>
              <c:xMode val="edge"/>
              <c:yMode val="edge"/>
              <c:x val="2.0259573795198441E-2"/>
              <c:y val="1.966602361583232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solidFill>
              <a:schemeClr val="bg1">
                <a:lumMod val="95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0404056"/>
        <c:crosses val="autoZero"/>
        <c:crossBetween val="between"/>
        <c:majorUnit val="20"/>
      </c:valAx>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401833738745313E-2"/>
          <c:y val="3.4503162109608174E-2"/>
          <c:w val="0.92315720821238922"/>
          <c:h val="0.91900818803074402"/>
        </c:manualLayout>
      </c:layout>
      <c:doughnutChart>
        <c:varyColors val="1"/>
        <c:ser>
          <c:idx val="0"/>
          <c:order val="0"/>
          <c:tx>
            <c:strRef>
              <c:f>'Figure 14'!$A$4</c:f>
              <c:strCache>
                <c:ptCount val="1"/>
                <c:pt idx="0">
                  <c:v>Infraction de traite ou d'exploitation des êtres humains</c:v>
                </c:pt>
              </c:strCache>
            </c:strRef>
          </c:tx>
          <c:spPr>
            <a:solidFill>
              <a:srgbClr val="334F9E"/>
            </a:solidFill>
          </c:spPr>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dLbl>
              <c:idx val="0"/>
              <c:layout/>
              <c:showLegendKey val="0"/>
              <c:showVal val="0"/>
              <c:showCatName val="1"/>
              <c:showSerName val="0"/>
              <c:showPercent val="1"/>
              <c:showBubbleSize val="0"/>
              <c:extLst>
                <c:ext xmlns:c15="http://schemas.microsoft.com/office/drawing/2012/chart" uri="{CE6537A1-D6FC-4f65-9D91-7224C49458BB}">
                  <c15:layout>
                    <c:manualLayout>
                      <c:w val="0.2369465015870913"/>
                      <c:h val="0.21159725496791582"/>
                    </c:manualLayout>
                  </c15:layout>
                </c:ext>
              </c:extLst>
            </c:dLbl>
            <c:dLbl>
              <c:idx val="1"/>
              <c:layout/>
              <c:showLegendKey val="0"/>
              <c:showVal val="0"/>
              <c:showCatName val="1"/>
              <c:showSerName val="0"/>
              <c:showPercent val="1"/>
              <c:showBubbleSize val="0"/>
              <c:extLst>
                <c:ext xmlns:c15="http://schemas.microsoft.com/office/drawing/2012/chart" uri="{CE6537A1-D6FC-4f65-9D91-7224C49458BB}">
                  <c15:layout>
                    <c:manualLayout>
                      <c:w val="0.27972824167598542"/>
                      <c:h val="0.21159725496791582"/>
                    </c:manualLayout>
                  </c15:layout>
                </c:ext>
              </c:extLst>
            </c:dLbl>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14'!$B$3:$C$3</c:f>
              <c:strCache>
                <c:ptCount val="2"/>
                <c:pt idx="0">
                  <c:v>Féminin</c:v>
                </c:pt>
                <c:pt idx="1">
                  <c:v>Masculin</c:v>
                </c:pt>
              </c:strCache>
            </c:strRef>
          </c:cat>
          <c:val>
            <c:numRef>
              <c:f>'Figure 14'!$B$4:$C$4</c:f>
              <c:numCache>
                <c:formatCode>General</c:formatCode>
                <c:ptCount val="2"/>
                <c:pt idx="0">
                  <c:v>28</c:v>
                </c:pt>
                <c:pt idx="1">
                  <c:v>72</c:v>
                </c:pt>
              </c:numCache>
            </c:numRef>
          </c:val>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a:t>Infractions connexes dans les procédures ayant au moins une infraction de traite des êtres humains</a:t>
            </a:r>
            <a:r>
              <a:rPr lang="fr-FR" baseline="30000"/>
              <a:t>1</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5321342308236113E-2"/>
          <c:y val="0.16539771120832408"/>
          <c:w val="0.63861159132564205"/>
          <c:h val="0.79859339220326908"/>
        </c:manualLayout>
      </c:layout>
      <c:pieChart>
        <c:varyColors val="1"/>
        <c:ser>
          <c:idx val="0"/>
          <c:order val="0"/>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Pt>
            <c:idx val="2"/>
            <c:bubble3D val="0"/>
            <c:spPr>
              <a:solidFill>
                <a:schemeClr val="accent3"/>
              </a:solidFill>
              <a:ln w="19050">
                <a:solidFill>
                  <a:schemeClr val="lt1"/>
                </a:solidFill>
              </a:ln>
              <a:effectLst/>
            </c:spPr>
          </c:dPt>
          <c:dLbls>
            <c:dLbl>
              <c:idx val="0"/>
              <c:layout>
                <c:manualLayout>
                  <c:x val="0.10975960738852988"/>
                  <c:y val="-0.21485150262298475"/>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505524350451232"/>
                      <c:h val="0.22777107376783393"/>
                    </c:manualLayout>
                  </c15:layout>
                </c:ext>
              </c:extLst>
            </c:dLbl>
            <c:dLbl>
              <c:idx val="1"/>
              <c:layout>
                <c:manualLayout>
                  <c:x val="-0.27070064399328414"/>
                  <c:y val="0.19052534790581682"/>
                </c:manualLayout>
              </c:layout>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layout>
                    <c:manualLayout>
                      <c:w val="0.27012849147942447"/>
                      <c:h val="0.18485372088701493"/>
                    </c:manualLayout>
                  </c15:layout>
                </c:ext>
              </c:extLst>
            </c:dLbl>
            <c:dLbl>
              <c:idx val="2"/>
              <c:layout>
                <c:manualLayout>
                  <c:x val="-3.3351886874703258E-2"/>
                  <c:y val="-5.7496642323439588E-2"/>
                </c:manualLayout>
              </c:layout>
              <c:showLegendKey val="0"/>
              <c:showVal val="0"/>
              <c:showCatName val="1"/>
              <c:showSerName val="0"/>
              <c:showPercent val="1"/>
              <c:showBubbleSize val="0"/>
              <c:extLst>
                <c:ext xmlns:c15="http://schemas.microsoft.com/office/drawing/2012/chart" uri="{CE6537A1-D6FC-4f65-9D91-7224C49458BB}">
                  <c15:layout>
                    <c:manualLayout>
                      <c:w val="0.31993327884029543"/>
                      <c:h val="0.22744127569907327"/>
                    </c:manualLayout>
                  </c15:layout>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1'!$E$56:$E$59</c:f>
              <c:strCache>
                <c:ptCount val="3"/>
                <c:pt idx="0">
                  <c:v>Infractions de traite des êtres humains uniquement</c:v>
                </c:pt>
                <c:pt idx="1">
                  <c:v>Infractions de traite et de proxénétisme</c:v>
                </c:pt>
                <c:pt idx="2">
                  <c:v>Infractions de traite et d'exploitation par le travail</c:v>
                </c:pt>
              </c:strCache>
            </c:strRef>
          </c:cat>
          <c:val>
            <c:numRef>
              <c:f>'Figure 1'!$J$56:$J$58</c:f>
              <c:numCache>
                <c:formatCode>0</c:formatCode>
                <c:ptCount val="3"/>
                <c:pt idx="0">
                  <c:v>62</c:v>
                </c:pt>
                <c:pt idx="1">
                  <c:v>33</c:v>
                </c:pt>
                <c:pt idx="2">
                  <c:v>5</c:v>
                </c:pt>
              </c:numCache>
            </c:numRef>
          </c:val>
        </c:ser>
        <c:dLbls>
          <c:showLegendKey val="0"/>
          <c:showVal val="0"/>
          <c:showCatName val="1"/>
          <c:showSerName val="0"/>
          <c:showPercent val="1"/>
          <c:showBubbleSize val="0"/>
          <c:showLeaderLines val="1"/>
        </c:dLbls>
        <c:firstSliceAng val="132"/>
      </c:pie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401833738745313E-2"/>
          <c:y val="3.4503162109608174E-2"/>
          <c:w val="0.92315720821238922"/>
          <c:h val="0.91900818803074402"/>
        </c:manualLayout>
      </c:layout>
      <c:doughnutChart>
        <c:varyColors val="1"/>
        <c:ser>
          <c:idx val="0"/>
          <c:order val="0"/>
          <c:tx>
            <c:strRef>
              <c:f>'Figure 14'!$A$5</c:f>
              <c:strCache>
                <c:ptCount val="1"/>
                <c:pt idx="0">
                  <c:v>Infraction de traite des êtres humains</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dLbl>
              <c:idx val="0"/>
              <c:layout/>
              <c:showLegendKey val="0"/>
              <c:showVal val="0"/>
              <c:showCatName val="1"/>
              <c:showSerName val="0"/>
              <c:showPercent val="1"/>
              <c:showBubbleSize val="0"/>
              <c:extLst>
                <c:ext xmlns:c15="http://schemas.microsoft.com/office/drawing/2012/chart" uri="{CE6537A1-D6FC-4f65-9D91-7224C49458BB}">
                  <c15:layout>
                    <c:manualLayout>
                      <c:w val="0.2573027302457761"/>
                      <c:h val="0.21159725496791582"/>
                    </c:manualLayout>
                  </c15:layout>
                </c:ext>
              </c:extLst>
            </c:dLbl>
            <c:dLbl>
              <c:idx val="1"/>
              <c:layout/>
              <c:showLegendKey val="0"/>
              <c:showVal val="0"/>
              <c:showCatName val="1"/>
              <c:showSerName val="0"/>
              <c:showPercent val="1"/>
              <c:showBubbleSize val="0"/>
              <c:extLst>
                <c:ext xmlns:c15="http://schemas.microsoft.com/office/drawing/2012/chart" uri="{CE6537A1-D6FC-4f65-9D91-7224C49458BB}">
                  <c15:layout>
                    <c:manualLayout>
                      <c:w val="0.25937201301730062"/>
                      <c:h val="0.25090928413929869"/>
                    </c:manualLayout>
                  </c15:layout>
                </c:ext>
              </c:extLst>
            </c:dLbl>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14'!$B$3:$C$3</c:f>
              <c:strCache>
                <c:ptCount val="2"/>
                <c:pt idx="0">
                  <c:v>Féminin</c:v>
                </c:pt>
                <c:pt idx="1">
                  <c:v>Masculin</c:v>
                </c:pt>
              </c:strCache>
            </c:strRef>
          </c:cat>
          <c:val>
            <c:numRef>
              <c:f>'Figure 14'!$B$5:$C$5</c:f>
              <c:numCache>
                <c:formatCode>General</c:formatCode>
                <c:ptCount val="2"/>
                <c:pt idx="0">
                  <c:v>45</c:v>
                </c:pt>
                <c:pt idx="1">
                  <c:v>55</c:v>
                </c:pt>
              </c:numCache>
            </c:numRef>
          </c:val>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3'!$A$6</c:f>
              <c:strCache>
                <c:ptCount val="1"/>
                <c:pt idx="0">
                  <c:v>Traite des êtres humains</c:v>
                </c:pt>
              </c:strCache>
            </c:strRef>
          </c:tx>
          <c:spPr>
            <a:ln w="12700" cap="rnd">
              <a:solidFill>
                <a:srgbClr val="334F9E"/>
              </a:solidFill>
              <a:round/>
            </a:ln>
            <a:effectLst/>
          </c:spPr>
          <c:marker>
            <c:symbol val="circle"/>
            <c:size val="2"/>
            <c:spPr>
              <a:solidFill>
                <a:srgbClr val="334F9E"/>
              </a:solidFill>
              <a:ln w="9525">
                <a:solidFill>
                  <a:srgbClr val="334F9E"/>
                </a:solidFill>
              </a:ln>
              <a:effectLst/>
            </c:spPr>
          </c:marker>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3'!$B$5:$J$5</c:f>
              <c:strCache>
                <c:ptCount val="9"/>
                <c:pt idx="0">
                  <c:v>2012</c:v>
                </c:pt>
                <c:pt idx="1">
                  <c:v>2013</c:v>
                </c:pt>
                <c:pt idx="2">
                  <c:v>2014</c:v>
                </c:pt>
                <c:pt idx="3">
                  <c:v>2015</c:v>
                </c:pt>
                <c:pt idx="4">
                  <c:v>2016</c:v>
                </c:pt>
                <c:pt idx="5">
                  <c:v>2017</c:v>
                </c:pt>
                <c:pt idx="6">
                  <c:v>2018</c:v>
                </c:pt>
                <c:pt idx="7">
                  <c:v>2019</c:v>
                </c:pt>
                <c:pt idx="8">
                  <c:v>2020</c:v>
                </c:pt>
              </c:strCache>
            </c:strRef>
          </c:cat>
          <c:val>
            <c:numRef>
              <c:f>'Figure 3'!$B$6:$J$6</c:f>
              <c:numCache>
                <c:formatCode>General</c:formatCode>
                <c:ptCount val="9"/>
                <c:pt idx="0">
                  <c:v>48</c:v>
                </c:pt>
                <c:pt idx="1">
                  <c:v>38</c:v>
                </c:pt>
                <c:pt idx="2">
                  <c:v>112</c:v>
                </c:pt>
                <c:pt idx="3">
                  <c:v>47</c:v>
                </c:pt>
                <c:pt idx="4">
                  <c:v>215</c:v>
                </c:pt>
                <c:pt idx="5">
                  <c:v>94</c:v>
                </c:pt>
                <c:pt idx="6">
                  <c:v>120</c:v>
                </c:pt>
                <c:pt idx="7">
                  <c:v>185</c:v>
                </c:pt>
                <c:pt idx="8">
                  <c:v>187</c:v>
                </c:pt>
              </c:numCache>
            </c:numRef>
          </c:val>
          <c:smooth val="0"/>
        </c:ser>
        <c:ser>
          <c:idx val="1"/>
          <c:order val="1"/>
          <c:tx>
            <c:strRef>
              <c:f>'Figure 3'!$A$7</c:f>
              <c:strCache>
                <c:ptCount val="1"/>
                <c:pt idx="0">
                  <c:v>Proxénétisme</c:v>
                </c:pt>
              </c:strCache>
            </c:strRef>
          </c:tx>
          <c:spPr>
            <a:ln w="12700" cap="rnd">
              <a:solidFill>
                <a:srgbClr val="F5993B"/>
              </a:solidFill>
              <a:round/>
            </a:ln>
            <a:effectLst/>
          </c:spPr>
          <c:marker>
            <c:symbol val="circle"/>
            <c:size val="2"/>
            <c:spPr>
              <a:solidFill>
                <a:srgbClr val="F5993B"/>
              </a:solidFill>
              <a:ln w="9525">
                <a:solidFill>
                  <a:srgbClr val="F5993B"/>
                </a:solidFill>
              </a:ln>
              <a:effectLst/>
            </c:spPr>
          </c:marker>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3'!$B$5:$J$5</c:f>
              <c:strCache>
                <c:ptCount val="9"/>
                <c:pt idx="0">
                  <c:v>2012</c:v>
                </c:pt>
                <c:pt idx="1">
                  <c:v>2013</c:v>
                </c:pt>
                <c:pt idx="2">
                  <c:v>2014</c:v>
                </c:pt>
                <c:pt idx="3">
                  <c:v>2015</c:v>
                </c:pt>
                <c:pt idx="4">
                  <c:v>2016</c:v>
                </c:pt>
                <c:pt idx="5">
                  <c:v>2017</c:v>
                </c:pt>
                <c:pt idx="6">
                  <c:v>2018</c:v>
                </c:pt>
                <c:pt idx="7">
                  <c:v>2019</c:v>
                </c:pt>
                <c:pt idx="8">
                  <c:v>2020</c:v>
                </c:pt>
              </c:strCache>
            </c:strRef>
          </c:cat>
          <c:val>
            <c:numRef>
              <c:f>'Figure 3'!$B$7:$J$7</c:f>
              <c:numCache>
                <c:formatCode>General</c:formatCode>
                <c:ptCount val="9"/>
                <c:pt idx="0">
                  <c:v>259</c:v>
                </c:pt>
                <c:pt idx="1">
                  <c:v>377</c:v>
                </c:pt>
                <c:pt idx="2">
                  <c:v>462</c:v>
                </c:pt>
                <c:pt idx="3">
                  <c:v>441</c:v>
                </c:pt>
                <c:pt idx="4">
                  <c:v>547</c:v>
                </c:pt>
                <c:pt idx="5">
                  <c:v>608</c:v>
                </c:pt>
                <c:pt idx="6">
                  <c:v>612</c:v>
                </c:pt>
                <c:pt idx="7">
                  <c:v>727</c:v>
                </c:pt>
                <c:pt idx="8">
                  <c:v>470</c:v>
                </c:pt>
              </c:numCache>
            </c:numRef>
          </c:val>
          <c:smooth val="0"/>
        </c:ser>
        <c:dLbls>
          <c:dLblPos val="t"/>
          <c:showLegendKey val="0"/>
          <c:showVal val="1"/>
          <c:showCatName val="0"/>
          <c:showSerName val="0"/>
          <c:showPercent val="0"/>
          <c:showBubbleSize val="0"/>
        </c:dLbls>
        <c:marker val="1"/>
        <c:smooth val="0"/>
        <c:axId val="341211232"/>
        <c:axId val="341211624"/>
      </c:lineChart>
      <c:catAx>
        <c:axId val="3412112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341211624"/>
        <c:crosses val="autoZero"/>
        <c:auto val="1"/>
        <c:lblAlgn val="ctr"/>
        <c:lblOffset val="100"/>
        <c:noMultiLvlLbl val="0"/>
      </c:catAx>
      <c:valAx>
        <c:axId val="341211624"/>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341211232"/>
        <c:crosses val="autoZero"/>
        <c:crossBetween val="between"/>
      </c:valAx>
      <c:spPr>
        <a:noFill/>
        <a:ln w="25400">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443252469079078E-2"/>
          <c:y val="0.10533608234461618"/>
          <c:w val="0.95511349506184184"/>
          <c:h val="0.65622152968246816"/>
        </c:manualLayout>
      </c:layout>
      <c:barChart>
        <c:barDir val="col"/>
        <c:grouping val="percentStacked"/>
        <c:varyColors val="0"/>
        <c:ser>
          <c:idx val="0"/>
          <c:order val="0"/>
          <c:tx>
            <c:strRef>
              <c:f>'Figure 3'!$B$22</c:f>
              <c:strCache>
                <c:ptCount val="1"/>
                <c:pt idx="0">
                  <c:v>Commission rogatoire</c:v>
                </c:pt>
              </c:strCache>
            </c:strRef>
          </c:tx>
          <c:spPr>
            <a:solidFill>
              <a:srgbClr val="334F9E"/>
            </a:solidFill>
            <a:ln>
              <a:noFill/>
            </a:ln>
            <a:effectLst/>
          </c:spPr>
          <c:invertIfNegative val="0"/>
          <c:dLbls>
            <c:dLbl>
              <c:idx val="0"/>
              <c:layout/>
              <c:tx>
                <c:rich>
                  <a:bodyPr/>
                  <a:lstStyle/>
                  <a:p>
                    <a:fld id="{DCC9ED77-D292-42D9-BE7F-10E511006411}"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567EFA68-E2FD-4C4F-922F-D4453AF5B8FE}"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2CC44467-A754-4E3F-8B32-E99D6E2B1F17}"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3'!$A$23:$A$25</c:f>
              <c:strCache>
                <c:ptCount val="3"/>
                <c:pt idx="0">
                  <c:v>Traite des êtres humains</c:v>
                </c:pt>
                <c:pt idx="1">
                  <c:v>Proxénétisme</c:v>
                </c:pt>
                <c:pt idx="2">
                  <c:v>Ensemble des saisies</c:v>
                </c:pt>
              </c:strCache>
            </c:strRef>
          </c:cat>
          <c:val>
            <c:numRef>
              <c:f>'Figure 3'!$B$23:$B$25</c:f>
              <c:numCache>
                <c:formatCode>General</c:formatCode>
                <c:ptCount val="3"/>
                <c:pt idx="0">
                  <c:v>90</c:v>
                </c:pt>
                <c:pt idx="1">
                  <c:v>56</c:v>
                </c:pt>
                <c:pt idx="2">
                  <c:v>23</c:v>
                </c:pt>
              </c:numCache>
            </c:numRef>
          </c:val>
        </c:ser>
        <c:ser>
          <c:idx val="1"/>
          <c:order val="1"/>
          <c:tx>
            <c:strRef>
              <c:f>'Figure 3'!$C$22</c:f>
              <c:strCache>
                <c:ptCount val="1"/>
                <c:pt idx="0">
                  <c:v>Enquête préliminaire</c:v>
                </c:pt>
              </c:strCache>
            </c:strRef>
          </c:tx>
          <c:spPr>
            <a:solidFill>
              <a:srgbClr val="F5993B"/>
            </a:solidFill>
            <a:ln>
              <a:noFill/>
            </a:ln>
            <a:effectLst/>
          </c:spPr>
          <c:invertIfNegative val="0"/>
          <c:dLbls>
            <c:dLbl>
              <c:idx val="0"/>
              <c:layout/>
              <c:tx>
                <c:rich>
                  <a:bodyPr/>
                  <a:lstStyle/>
                  <a:p>
                    <a:fld id="{40D66FC6-00E2-48B7-AFE7-1B53A60F898C}"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CB49E5FB-2586-4125-A679-42ABA5B69753}"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A1E16BB1-06F8-48BD-8E43-20B6BEF06871}"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3'!$A$23:$A$25</c:f>
              <c:strCache>
                <c:ptCount val="3"/>
                <c:pt idx="0">
                  <c:v>Traite des êtres humains</c:v>
                </c:pt>
                <c:pt idx="1">
                  <c:v>Proxénétisme</c:v>
                </c:pt>
                <c:pt idx="2">
                  <c:v>Ensemble des saisies</c:v>
                </c:pt>
              </c:strCache>
            </c:strRef>
          </c:cat>
          <c:val>
            <c:numRef>
              <c:f>'Figure 3'!$C$23:$C$25</c:f>
              <c:numCache>
                <c:formatCode>General</c:formatCode>
                <c:ptCount val="3"/>
                <c:pt idx="0">
                  <c:v>7</c:v>
                </c:pt>
                <c:pt idx="1">
                  <c:v>30</c:v>
                </c:pt>
                <c:pt idx="2">
                  <c:v>25</c:v>
                </c:pt>
              </c:numCache>
            </c:numRef>
          </c:val>
        </c:ser>
        <c:ser>
          <c:idx val="2"/>
          <c:order val="2"/>
          <c:tx>
            <c:strRef>
              <c:f>'Figure 3'!$D$22</c:f>
              <c:strCache>
                <c:ptCount val="1"/>
                <c:pt idx="0">
                  <c:v>Flagrant délit</c:v>
                </c:pt>
              </c:strCache>
            </c:strRef>
          </c:tx>
          <c:spPr>
            <a:solidFill>
              <a:schemeClr val="accent3"/>
            </a:solidFill>
            <a:ln>
              <a:noFill/>
            </a:ln>
            <a:effectLst/>
          </c:spPr>
          <c:invertIfNegative val="0"/>
          <c:dLbls>
            <c:dLbl>
              <c:idx val="0"/>
              <c:layout>
                <c:manualLayout>
                  <c:x val="-7.4809977352354765E-17"/>
                  <c:y val="-3.8808030337490182E-2"/>
                </c:manualLayout>
              </c:layout>
              <c:tx>
                <c:rich>
                  <a:bodyPr/>
                  <a:lstStyle/>
                  <a:p>
                    <a:fld id="{A674B04B-DD25-4698-B0DC-BAB3026BBAF1}"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7D6AEFCC-0B14-4D1D-9341-E2E2463060E6}"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3377490E-AF73-4C29-8A63-F553741E8F06}"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3'!$A$23:$A$25</c:f>
              <c:strCache>
                <c:ptCount val="3"/>
                <c:pt idx="0">
                  <c:v>Traite des êtres humains</c:v>
                </c:pt>
                <c:pt idx="1">
                  <c:v>Proxénétisme</c:v>
                </c:pt>
                <c:pt idx="2">
                  <c:v>Ensemble des saisies</c:v>
                </c:pt>
              </c:strCache>
            </c:strRef>
          </c:cat>
          <c:val>
            <c:numRef>
              <c:f>'Figure 3'!$D$23:$D$25</c:f>
              <c:numCache>
                <c:formatCode>General</c:formatCode>
                <c:ptCount val="3"/>
                <c:pt idx="0">
                  <c:v>2</c:v>
                </c:pt>
                <c:pt idx="1">
                  <c:v>14</c:v>
                </c:pt>
                <c:pt idx="2">
                  <c:v>52</c:v>
                </c:pt>
              </c:numCache>
            </c:numRef>
          </c:val>
        </c:ser>
        <c:dLbls>
          <c:showLegendKey val="0"/>
          <c:showVal val="1"/>
          <c:showCatName val="0"/>
          <c:showSerName val="0"/>
          <c:showPercent val="0"/>
          <c:showBubbleSize val="0"/>
        </c:dLbls>
        <c:gapWidth val="95"/>
        <c:overlap val="100"/>
        <c:axId val="408029088"/>
        <c:axId val="408029872"/>
      </c:barChart>
      <c:catAx>
        <c:axId val="408029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08029872"/>
        <c:crosses val="autoZero"/>
        <c:auto val="1"/>
        <c:lblAlgn val="ctr"/>
        <c:lblOffset val="100"/>
        <c:noMultiLvlLbl val="0"/>
      </c:catAx>
      <c:valAx>
        <c:axId val="408029872"/>
        <c:scaling>
          <c:orientation val="minMax"/>
        </c:scaling>
        <c:delete val="1"/>
        <c:axPos val="l"/>
        <c:numFmt formatCode="0%" sourceLinked="1"/>
        <c:majorTickMark val="none"/>
        <c:minorTickMark val="none"/>
        <c:tickLblPos val="nextTo"/>
        <c:crossAx val="408029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3'!$B$47</c:f>
              <c:strCache>
                <c:ptCount val="1"/>
                <c:pt idx="0">
                  <c:v>Traite des êtres humains</c:v>
                </c:pt>
              </c:strCache>
            </c:strRef>
          </c:tx>
          <c:spPr>
            <a:solidFill>
              <a:srgbClr val="334F9E"/>
            </a:solidFill>
            <a:ln>
              <a:noFill/>
            </a:ln>
            <a:effectLst/>
          </c:spPr>
          <c:invertIfNegative val="0"/>
          <c:dLbls>
            <c:dLbl>
              <c:idx val="0"/>
              <c:tx>
                <c:rich>
                  <a:bodyPr/>
                  <a:lstStyle/>
                  <a:p>
                    <a:fld id="{A4A1C545-277D-47CB-A1AA-FDFE9FB2E80C}"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fld id="{0E923101-BCE4-43D2-875E-95C1DF7530E1}"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9E7BEE8A-9A69-4659-A989-FD8966971C49}"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7AE9AE53-D174-4A75-BC7E-5C8015EE6AC5}"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tx>
                <c:rich>
                  <a:bodyPr/>
                  <a:lstStyle/>
                  <a:p>
                    <a:fld id="{99DCABDC-59F0-44A8-9A21-C3DF53AB9FA9}"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5"/>
              <c:tx>
                <c:rich>
                  <a:bodyPr/>
                  <a:lstStyle/>
                  <a:p>
                    <a:fld id="{CF3437CD-A602-4464-8984-FF0141120418}"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6"/>
              <c:tx>
                <c:rich>
                  <a:bodyPr/>
                  <a:lstStyle/>
                  <a:p>
                    <a:fld id="{065A5E2F-6AA2-4C30-949B-353182F71276}"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3'!$A$48:$A$54</c:f>
              <c:strCache>
                <c:ptCount val="7"/>
                <c:pt idx="0">
                  <c:v>Numéraire</c:v>
                </c:pt>
                <c:pt idx="1">
                  <c:v>Compte de dépôts</c:v>
                </c:pt>
                <c:pt idx="2">
                  <c:v>Immeuble</c:v>
                </c:pt>
                <c:pt idx="3">
                  <c:v>Véhicule</c:v>
                </c:pt>
                <c:pt idx="4">
                  <c:v>Bijoux</c:v>
                </c:pt>
                <c:pt idx="5">
                  <c:v>Multimédia/électroménager</c:v>
                </c:pt>
                <c:pt idx="6">
                  <c:v>Autres types de bien</c:v>
                </c:pt>
              </c:strCache>
            </c:strRef>
          </c:cat>
          <c:val>
            <c:numRef>
              <c:f>'Figure 3'!$B$48:$B$54</c:f>
              <c:numCache>
                <c:formatCode>#,##0</c:formatCode>
                <c:ptCount val="7"/>
                <c:pt idx="0">
                  <c:v>34.5</c:v>
                </c:pt>
                <c:pt idx="1">
                  <c:v>13.5</c:v>
                </c:pt>
                <c:pt idx="2">
                  <c:v>8</c:v>
                </c:pt>
                <c:pt idx="3">
                  <c:v>14</c:v>
                </c:pt>
                <c:pt idx="4">
                  <c:v>4.5</c:v>
                </c:pt>
                <c:pt idx="5">
                  <c:v>13</c:v>
                </c:pt>
                <c:pt idx="6">
                  <c:v>12</c:v>
                </c:pt>
              </c:numCache>
            </c:numRef>
          </c:val>
        </c:ser>
        <c:ser>
          <c:idx val="1"/>
          <c:order val="1"/>
          <c:tx>
            <c:strRef>
              <c:f>'Figure 3'!$C$47</c:f>
              <c:strCache>
                <c:ptCount val="1"/>
                <c:pt idx="0">
                  <c:v>Proxénétisme</c:v>
                </c:pt>
              </c:strCache>
            </c:strRef>
          </c:tx>
          <c:spPr>
            <a:solidFill>
              <a:srgbClr val="F5993B"/>
            </a:solidFill>
            <a:ln>
              <a:noFill/>
            </a:ln>
            <a:effectLst/>
          </c:spPr>
          <c:invertIfNegative val="0"/>
          <c:dLbls>
            <c:dLbl>
              <c:idx val="0"/>
              <c:tx>
                <c:rich>
                  <a:bodyPr/>
                  <a:lstStyle/>
                  <a:p>
                    <a:fld id="{DD3F1A0A-09A6-418E-A346-EEE005E790D1}"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fld id="{1B2D0BC6-2201-47EF-82C3-C3276924FC19}"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C1EC215D-3A20-407D-A60B-0E7EE2462633}"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C3C4AB96-95F4-4993-9942-51F1171FE88A}"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tx>
                <c:rich>
                  <a:bodyPr/>
                  <a:lstStyle/>
                  <a:p>
                    <a:fld id="{5C4815B8-ECA8-4BCE-BB60-40FCE81FE550}"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5"/>
              <c:tx>
                <c:rich>
                  <a:bodyPr/>
                  <a:lstStyle/>
                  <a:p>
                    <a:fld id="{0A6323DF-3769-4448-B517-8358FA6B2226}"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6"/>
              <c:layout>
                <c:manualLayout>
                  <c:x val="-2.4453611018527559E-3"/>
                  <c:y val="0"/>
                </c:manualLayout>
              </c:layout>
              <c:tx>
                <c:rich>
                  <a:bodyPr/>
                  <a:lstStyle/>
                  <a:p>
                    <a:fld id="{CB246FAF-A7CF-486B-8A84-426619BF7E1C}"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3'!$A$48:$A$54</c:f>
              <c:strCache>
                <c:ptCount val="7"/>
                <c:pt idx="0">
                  <c:v>Numéraire</c:v>
                </c:pt>
                <c:pt idx="1">
                  <c:v>Compte de dépôts</c:v>
                </c:pt>
                <c:pt idx="2">
                  <c:v>Immeuble</c:v>
                </c:pt>
                <c:pt idx="3">
                  <c:v>Véhicule</c:v>
                </c:pt>
                <c:pt idx="4">
                  <c:v>Bijoux</c:v>
                </c:pt>
                <c:pt idx="5">
                  <c:v>Multimédia/électroménager</c:v>
                </c:pt>
                <c:pt idx="6">
                  <c:v>Autres types de bien</c:v>
                </c:pt>
              </c:strCache>
            </c:strRef>
          </c:cat>
          <c:val>
            <c:numRef>
              <c:f>'Figure 3'!$C$48:$C$54</c:f>
              <c:numCache>
                <c:formatCode>#,##0</c:formatCode>
                <c:ptCount val="7"/>
                <c:pt idx="0">
                  <c:v>42</c:v>
                </c:pt>
                <c:pt idx="1">
                  <c:v>13</c:v>
                </c:pt>
                <c:pt idx="2">
                  <c:v>6</c:v>
                </c:pt>
                <c:pt idx="3">
                  <c:v>8</c:v>
                </c:pt>
                <c:pt idx="4">
                  <c:v>3</c:v>
                </c:pt>
                <c:pt idx="5">
                  <c:v>20</c:v>
                </c:pt>
                <c:pt idx="6">
                  <c:v>9</c:v>
                </c:pt>
              </c:numCache>
            </c:numRef>
          </c:val>
        </c:ser>
        <c:ser>
          <c:idx val="2"/>
          <c:order val="2"/>
          <c:tx>
            <c:strRef>
              <c:f>'Figure 3'!$D$47</c:f>
              <c:strCache>
                <c:ptCount val="1"/>
                <c:pt idx="0">
                  <c:v>Ensemble des saisies</c:v>
                </c:pt>
              </c:strCache>
            </c:strRef>
          </c:tx>
          <c:spPr>
            <a:solidFill>
              <a:schemeClr val="accent3"/>
            </a:solidFill>
            <a:ln>
              <a:noFill/>
            </a:ln>
            <a:effectLst/>
          </c:spPr>
          <c:invertIfNegative val="0"/>
          <c:dLbls>
            <c:dLbl>
              <c:idx val="0"/>
              <c:tx>
                <c:rich>
                  <a:bodyPr/>
                  <a:lstStyle/>
                  <a:p>
                    <a:fld id="{B666AD59-DA0F-4FB6-9471-D60A703C91E3}"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fld id="{2E5BE47C-1C20-445C-9DAF-38623A133169}"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28AC773F-A6DD-4955-8484-B66D585C603F}"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676ED7A4-3120-4E7F-B96D-A45B10FDB9AA}"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tx>
                <c:rich>
                  <a:bodyPr/>
                  <a:lstStyle/>
                  <a:p>
                    <a:fld id="{3C916615-C019-4A1B-8DE8-841F48E43242}"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5"/>
              <c:tx>
                <c:rich>
                  <a:bodyPr/>
                  <a:lstStyle/>
                  <a:p>
                    <a:fld id="{E2FCB1AD-6B2E-409E-83D8-16E352DFC4A7}"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6"/>
              <c:tx>
                <c:rich>
                  <a:bodyPr/>
                  <a:lstStyle/>
                  <a:p>
                    <a:fld id="{AB5FC761-6B02-44C9-899C-B1A03B38F974}" type="VALUE">
                      <a:rPr lang="en-US"/>
                      <a:pPr/>
                      <a:t>[VALEUR]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3'!$A$48:$A$54</c:f>
              <c:strCache>
                <c:ptCount val="7"/>
                <c:pt idx="0">
                  <c:v>Numéraire</c:v>
                </c:pt>
                <c:pt idx="1">
                  <c:v>Compte de dépôts</c:v>
                </c:pt>
                <c:pt idx="2">
                  <c:v>Immeuble</c:v>
                </c:pt>
                <c:pt idx="3">
                  <c:v>Véhicule</c:v>
                </c:pt>
                <c:pt idx="4">
                  <c:v>Bijoux</c:v>
                </c:pt>
                <c:pt idx="5">
                  <c:v>Multimédia/électroménager</c:v>
                </c:pt>
                <c:pt idx="6">
                  <c:v>Autres types de bien</c:v>
                </c:pt>
              </c:strCache>
            </c:strRef>
          </c:cat>
          <c:val>
            <c:numRef>
              <c:f>'Figure 3'!$D$48:$D$54</c:f>
              <c:numCache>
                <c:formatCode>#,##0</c:formatCode>
                <c:ptCount val="7"/>
                <c:pt idx="0">
                  <c:v>41</c:v>
                </c:pt>
                <c:pt idx="1">
                  <c:v>6</c:v>
                </c:pt>
                <c:pt idx="2">
                  <c:v>2</c:v>
                </c:pt>
                <c:pt idx="3">
                  <c:v>17</c:v>
                </c:pt>
                <c:pt idx="4">
                  <c:v>2</c:v>
                </c:pt>
                <c:pt idx="5">
                  <c:v>18</c:v>
                </c:pt>
                <c:pt idx="6">
                  <c:v>15</c:v>
                </c:pt>
              </c:numCache>
            </c:numRef>
          </c:val>
        </c:ser>
        <c:dLbls>
          <c:showLegendKey val="0"/>
          <c:showVal val="1"/>
          <c:showCatName val="0"/>
          <c:showSerName val="0"/>
          <c:showPercent val="0"/>
          <c:showBubbleSize val="0"/>
        </c:dLbls>
        <c:gapWidth val="150"/>
        <c:overlap val="-25"/>
        <c:axId val="408032224"/>
        <c:axId val="408029480"/>
      </c:barChart>
      <c:catAx>
        <c:axId val="4080322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08029480"/>
        <c:crosses val="autoZero"/>
        <c:auto val="1"/>
        <c:lblAlgn val="ctr"/>
        <c:lblOffset val="100"/>
        <c:noMultiLvlLbl val="0"/>
      </c:catAx>
      <c:valAx>
        <c:axId val="408029480"/>
        <c:scaling>
          <c:orientation val="minMax"/>
        </c:scaling>
        <c:delete val="1"/>
        <c:axPos val="t"/>
        <c:numFmt formatCode="#,##0" sourceLinked="1"/>
        <c:majorTickMark val="none"/>
        <c:minorTickMark val="none"/>
        <c:tickLblPos val="nextTo"/>
        <c:crossAx val="408032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090113735783021E-2"/>
          <c:y val="3.2480924104942729E-2"/>
          <c:w val="0.89792490992389395"/>
          <c:h val="0.94004127775897772"/>
        </c:manualLayout>
      </c:layout>
      <c:doughnutChart>
        <c:varyColors val="1"/>
        <c:ser>
          <c:idx val="0"/>
          <c:order val="0"/>
          <c:tx>
            <c:strRef>
              <c:f>'Figure 4'!$A$20</c:f>
              <c:strCache>
                <c:ptCount val="1"/>
                <c:pt idx="0">
                  <c:v>Infractions de traite et d'exploitation des êtres humains</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4'!$B$19:$C$19</c:f>
              <c:strCache>
                <c:ptCount val="2"/>
                <c:pt idx="0">
                  <c:v>Femme (%)</c:v>
                </c:pt>
                <c:pt idx="1">
                  <c:v>Homme (%)</c:v>
                </c:pt>
              </c:strCache>
            </c:strRef>
          </c:cat>
          <c:val>
            <c:numRef>
              <c:f>'Figure 4'!$B$20:$C$20</c:f>
              <c:numCache>
                <c:formatCode>0</c:formatCode>
                <c:ptCount val="2"/>
                <c:pt idx="0">
                  <c:v>72.930000000000007</c:v>
                </c:pt>
                <c:pt idx="1">
                  <c:v>26.67</c:v>
                </c:pt>
              </c:numCache>
            </c:numRef>
          </c:val>
        </c:ser>
        <c:dLbls>
          <c:showLegendKey val="0"/>
          <c:showVal val="0"/>
          <c:showCatName val="1"/>
          <c:showSerName val="0"/>
          <c:showPercent val="1"/>
          <c:showBubbleSize val="0"/>
          <c:showLeaderLines val="1"/>
        </c:dLbls>
        <c:firstSliceAng val="0"/>
        <c:holeSize val="50"/>
      </c:doughnutChart>
      <c:spPr>
        <a:noFill/>
        <a:ln>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090113735783021E-2"/>
          <c:y val="3.2480924104942729E-2"/>
          <c:w val="0.89792490992389395"/>
          <c:h val="0.94004127775897772"/>
        </c:manualLayout>
      </c:layout>
      <c:doughnutChart>
        <c:varyColors val="1"/>
        <c:ser>
          <c:idx val="0"/>
          <c:order val="0"/>
          <c:tx>
            <c:strRef>
              <c:f>'Figure 4'!$A$21</c:f>
              <c:strCache>
                <c:ptCount val="1"/>
                <c:pt idx="0">
                  <c:v>Infractions de traite des êtres humains</c:v>
                </c:pt>
              </c:strCache>
            </c:strRef>
          </c:tx>
          <c:dPt>
            <c:idx val="0"/>
            <c:bubble3D val="0"/>
            <c:spPr>
              <a:solidFill>
                <a:srgbClr val="334F9E"/>
              </a:solidFill>
              <a:ln w="19050">
                <a:solidFill>
                  <a:schemeClr val="lt1"/>
                </a:solidFill>
              </a:ln>
              <a:effectLst/>
            </c:spPr>
          </c:dPt>
          <c:dPt>
            <c:idx val="1"/>
            <c:bubble3D val="0"/>
            <c:spPr>
              <a:solidFill>
                <a:srgbClr val="F5993B"/>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4'!$B$19:$C$19</c:f>
              <c:strCache>
                <c:ptCount val="2"/>
                <c:pt idx="0">
                  <c:v>Femme (%)</c:v>
                </c:pt>
                <c:pt idx="1">
                  <c:v>Homme (%)</c:v>
                </c:pt>
              </c:strCache>
            </c:strRef>
          </c:cat>
          <c:val>
            <c:numRef>
              <c:f>'Figure 4'!$B$21:$C$21</c:f>
              <c:numCache>
                <c:formatCode>0</c:formatCode>
                <c:ptCount val="2"/>
                <c:pt idx="0">
                  <c:v>68.56</c:v>
                </c:pt>
                <c:pt idx="1">
                  <c:v>31.44</c:v>
                </c:pt>
              </c:numCache>
            </c:numRef>
          </c:val>
        </c:ser>
        <c:dLbls>
          <c:showLegendKey val="0"/>
          <c:showVal val="0"/>
          <c:showCatName val="1"/>
          <c:showSerName val="0"/>
          <c:showPercent val="1"/>
          <c:showBubbleSize val="0"/>
          <c:showLeaderLines val="1"/>
        </c:dLbls>
        <c:firstSliceAng val="0"/>
        <c:holeSize val="66"/>
      </c:doughnutChart>
      <c:spPr>
        <a:noFill/>
        <a:ln>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chart" Target="../charts/chart22.xml"/><Relationship Id="rId4"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5" Type="http://schemas.openxmlformats.org/officeDocument/2006/relationships/chart" Target="../charts/chart38.xml"/><Relationship Id="rId4" Type="http://schemas.openxmlformats.org/officeDocument/2006/relationships/chart" Target="../charts/chart37.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2.xml"/><Relationship Id="rId4"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369094</xdr:colOff>
      <xdr:row>22</xdr:row>
      <xdr:rowOff>75009</xdr:rowOff>
    </xdr:from>
    <xdr:to>
      <xdr:col>5</xdr:col>
      <xdr:colOff>726281</xdr:colOff>
      <xdr:row>35</xdr:row>
      <xdr:rowOff>154781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398858</xdr:colOff>
      <xdr:row>38</xdr:row>
      <xdr:rowOff>134539</xdr:rowOff>
    </xdr:from>
    <xdr:to>
      <xdr:col>6</xdr:col>
      <xdr:colOff>547687</xdr:colOff>
      <xdr:row>51</xdr:row>
      <xdr:rowOff>59532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62</xdr:row>
      <xdr:rowOff>15478</xdr:rowOff>
    </xdr:from>
    <xdr:to>
      <xdr:col>2</xdr:col>
      <xdr:colOff>291703</xdr:colOff>
      <xdr:row>77</xdr:row>
      <xdr:rowOff>95250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291702</xdr:colOff>
      <xdr:row>61</xdr:row>
      <xdr:rowOff>86916</xdr:rowOff>
    </xdr:from>
    <xdr:to>
      <xdr:col>9</xdr:col>
      <xdr:colOff>392905</xdr:colOff>
      <xdr:row>76</xdr:row>
      <xdr:rowOff>119063</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25</xdr:row>
      <xdr:rowOff>100013</xdr:rowOff>
    </xdr:from>
    <xdr:to>
      <xdr:col>0</xdr:col>
      <xdr:colOff>2647950</xdr:colOff>
      <xdr:row>37</xdr:row>
      <xdr:rowOff>38101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2514600</xdr:colOff>
      <xdr:row>24</xdr:row>
      <xdr:rowOff>28575</xdr:rowOff>
    </xdr:from>
    <xdr:to>
      <xdr:col>2</xdr:col>
      <xdr:colOff>742950</xdr:colOff>
      <xdr:row>31</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95251</xdr:colOff>
      <xdr:row>24</xdr:row>
      <xdr:rowOff>2</xdr:rowOff>
    </xdr:from>
    <xdr:to>
      <xdr:col>5</xdr:col>
      <xdr:colOff>85725</xdr:colOff>
      <xdr:row>32</xdr:row>
      <xdr:rowOff>9526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2581275</xdr:colOff>
      <xdr:row>31</xdr:row>
      <xdr:rowOff>123827</xdr:rowOff>
    </xdr:from>
    <xdr:to>
      <xdr:col>2</xdr:col>
      <xdr:colOff>647700</xdr:colOff>
      <xdr:row>40</xdr:row>
      <xdr:rowOff>38101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742951</xdr:colOff>
      <xdr:row>32</xdr:row>
      <xdr:rowOff>19051</xdr:rowOff>
    </xdr:from>
    <xdr:to>
      <xdr:col>5</xdr:col>
      <xdr:colOff>0</xdr:colOff>
      <xdr:row>39</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0.27644</cdr:x>
      <cdr:y>0.27619</cdr:y>
    </cdr:from>
    <cdr:to>
      <cdr:x>0.72542</cdr:x>
      <cdr:y>0.7219</cdr:y>
    </cdr:to>
    <cdr:sp macro="" textlink="">
      <cdr:nvSpPr>
        <cdr:cNvPr id="2" name="ZoneTexte 1"/>
        <cdr:cNvSpPr txBox="1"/>
      </cdr:nvSpPr>
      <cdr:spPr>
        <a:xfrm xmlns:a="http://schemas.openxmlformats.org/drawingml/2006/main">
          <a:off x="709613" y="690564"/>
          <a:ext cx="1152525" cy="111442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1"/>
            <a:t>Infractions</a:t>
          </a:r>
          <a:r>
            <a:rPr lang="fr-FR" sz="800" b="1" baseline="0"/>
            <a:t> de traite et d'exploitation des êtres humains</a:t>
          </a:r>
          <a:endParaRPr lang="fr-FR" sz="800" b="1"/>
        </a:p>
      </cdr:txBody>
    </cdr:sp>
  </cdr:relSizeAnchor>
</c:userShapes>
</file>

<file path=xl/drawings/drawing12.xml><?xml version="1.0" encoding="utf-8"?>
<c:userShapes xmlns:c="http://schemas.openxmlformats.org/drawingml/2006/chart">
  <cdr:relSizeAnchor xmlns:cdr="http://schemas.openxmlformats.org/drawingml/2006/chartDrawing">
    <cdr:from>
      <cdr:x>0.23243</cdr:x>
      <cdr:y>0.18633</cdr:y>
    </cdr:from>
    <cdr:to>
      <cdr:x>0.78919</cdr:x>
      <cdr:y>0.82609</cdr:y>
    </cdr:to>
    <cdr:sp macro="" textlink="">
      <cdr:nvSpPr>
        <cdr:cNvPr id="2" name="ZoneTexte 1"/>
        <cdr:cNvSpPr txBox="1"/>
      </cdr:nvSpPr>
      <cdr:spPr>
        <a:xfrm xmlns:a="http://schemas.openxmlformats.org/drawingml/2006/main">
          <a:off x="409575" y="285749"/>
          <a:ext cx="981075" cy="9810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0"/>
            <a:t>Infractions</a:t>
          </a:r>
          <a:r>
            <a:rPr lang="fr-FR" sz="800" b="0" baseline="0"/>
            <a:t> de traite  des êtres humains</a:t>
          </a:r>
          <a:endParaRPr lang="fr-FR" sz="800" b="0"/>
        </a:p>
      </cdr:txBody>
    </cdr:sp>
  </cdr:relSizeAnchor>
</c:userShapes>
</file>

<file path=xl/drawings/drawing13.xml><?xml version="1.0" encoding="utf-8"?>
<c:userShapes xmlns:c="http://schemas.openxmlformats.org/drawingml/2006/chart">
  <cdr:relSizeAnchor xmlns:cdr="http://schemas.openxmlformats.org/drawingml/2006/chartDrawing">
    <cdr:from>
      <cdr:x>0.15723</cdr:x>
      <cdr:y>0.1677</cdr:y>
    </cdr:from>
    <cdr:to>
      <cdr:x>0.76101</cdr:x>
      <cdr:y>0.81366</cdr:y>
    </cdr:to>
    <cdr:sp macro="" textlink="">
      <cdr:nvSpPr>
        <cdr:cNvPr id="2" name="ZoneTexte 1"/>
        <cdr:cNvSpPr txBox="1"/>
      </cdr:nvSpPr>
      <cdr:spPr>
        <a:xfrm xmlns:a="http://schemas.openxmlformats.org/drawingml/2006/main">
          <a:off x="238124" y="257173"/>
          <a:ext cx="914399" cy="9905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0"/>
            <a:t>Infractions</a:t>
          </a:r>
          <a:r>
            <a:rPr lang="fr-FR" sz="800" b="0" baseline="0"/>
            <a:t> de proxénétisme</a:t>
          </a:r>
          <a:endParaRPr lang="fr-FR" sz="800" b="0"/>
        </a:p>
      </cdr:txBody>
    </cdr:sp>
  </cdr:relSizeAnchor>
</c:userShapes>
</file>

<file path=xl/drawings/drawing14.xml><?xml version="1.0" encoding="utf-8"?>
<c:userShapes xmlns:c="http://schemas.openxmlformats.org/drawingml/2006/chart">
  <cdr:relSizeAnchor xmlns:cdr="http://schemas.openxmlformats.org/drawingml/2006/chartDrawing">
    <cdr:from>
      <cdr:x>0.16564</cdr:x>
      <cdr:y>0.17544</cdr:y>
    </cdr:from>
    <cdr:to>
      <cdr:x>0.82822</cdr:x>
      <cdr:y>0.81286</cdr:y>
    </cdr:to>
    <cdr:sp macro="" textlink="">
      <cdr:nvSpPr>
        <cdr:cNvPr id="2" name="ZoneTexte 1"/>
        <cdr:cNvSpPr txBox="1"/>
      </cdr:nvSpPr>
      <cdr:spPr>
        <a:xfrm xmlns:a="http://schemas.openxmlformats.org/drawingml/2006/main">
          <a:off x="257176" y="285749"/>
          <a:ext cx="1028700" cy="103822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0"/>
            <a:t>Infractions</a:t>
          </a:r>
          <a:r>
            <a:rPr lang="fr-FR" sz="800" b="0" baseline="0"/>
            <a:t> d'exploitation par le travail</a:t>
          </a:r>
          <a:endParaRPr lang="fr-FR" sz="800" b="0"/>
        </a:p>
      </cdr:txBody>
    </cdr:sp>
  </cdr:relSizeAnchor>
</c:userShapes>
</file>

<file path=xl/drawings/drawing15.xml><?xml version="1.0" encoding="utf-8"?>
<c:userShapes xmlns:c="http://schemas.openxmlformats.org/drawingml/2006/chart">
  <cdr:relSizeAnchor xmlns:cdr="http://schemas.openxmlformats.org/drawingml/2006/chartDrawing">
    <cdr:from>
      <cdr:x>0.19753</cdr:x>
      <cdr:y>0.17419</cdr:y>
    </cdr:from>
    <cdr:to>
      <cdr:x>0.82099</cdr:x>
      <cdr:y>0.82581</cdr:y>
    </cdr:to>
    <cdr:sp macro="" textlink="">
      <cdr:nvSpPr>
        <cdr:cNvPr id="2" name="ZoneTexte 1"/>
        <cdr:cNvSpPr txBox="1"/>
      </cdr:nvSpPr>
      <cdr:spPr>
        <a:xfrm xmlns:a="http://schemas.openxmlformats.org/drawingml/2006/main">
          <a:off x="304799" y="257173"/>
          <a:ext cx="962025" cy="9620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0"/>
            <a:t>Infractions</a:t>
          </a:r>
          <a:r>
            <a:rPr lang="fr-FR" sz="800" b="0" baseline="0"/>
            <a:t> d'exploitation de la mendicité</a:t>
          </a:r>
          <a:endParaRPr lang="fr-FR" sz="800" b="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171451</xdr:colOff>
      <xdr:row>27</xdr:row>
      <xdr:rowOff>33337</xdr:rowOff>
    </xdr:from>
    <xdr:to>
      <xdr:col>0</xdr:col>
      <xdr:colOff>2362200</xdr:colOff>
      <xdr:row>39</xdr:row>
      <xdr:rowOff>57150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2733674</xdr:colOff>
      <xdr:row>26</xdr:row>
      <xdr:rowOff>38100</xdr:rowOff>
    </xdr:from>
    <xdr:to>
      <xdr:col>3</xdr:col>
      <xdr:colOff>247649</xdr:colOff>
      <xdr:row>34</xdr:row>
      <xdr:rowOff>114300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752474</xdr:colOff>
      <xdr:row>26</xdr:row>
      <xdr:rowOff>19049</xdr:rowOff>
    </xdr:from>
    <xdr:to>
      <xdr:col>5</xdr:col>
      <xdr:colOff>514349</xdr:colOff>
      <xdr:row>35</xdr:row>
      <xdr:rowOff>9525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2581276</xdr:colOff>
      <xdr:row>34</xdr:row>
      <xdr:rowOff>171451</xdr:rowOff>
    </xdr:from>
    <xdr:to>
      <xdr:col>3</xdr:col>
      <xdr:colOff>95250</xdr:colOff>
      <xdr:row>44</xdr:row>
      <xdr:rowOff>38101</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733424</xdr:colOff>
      <xdr:row>35</xdr:row>
      <xdr:rowOff>66675</xdr:rowOff>
    </xdr:from>
    <xdr:to>
      <xdr:col>5</xdr:col>
      <xdr:colOff>638175</xdr:colOff>
      <xdr:row>44</xdr:row>
      <xdr:rowOff>104775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114301</xdr:colOff>
      <xdr:row>12</xdr:row>
      <xdr:rowOff>0</xdr:rowOff>
    </xdr:from>
    <xdr:to>
      <xdr:col>1</xdr:col>
      <xdr:colOff>304801</xdr:colOff>
      <xdr:row>23</xdr:row>
      <xdr:rowOff>19050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452437</xdr:colOff>
      <xdr:row>10</xdr:row>
      <xdr:rowOff>100012</xdr:rowOff>
    </xdr:from>
    <xdr:to>
      <xdr:col>3</xdr:col>
      <xdr:colOff>590550</xdr:colOff>
      <xdr:row>18</xdr:row>
      <xdr:rowOff>161925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533400</xdr:colOff>
      <xdr:row>18</xdr:row>
      <xdr:rowOff>166687</xdr:rowOff>
    </xdr:from>
    <xdr:to>
      <xdr:col>6</xdr:col>
      <xdr:colOff>19049</xdr:colOff>
      <xdr:row>26</xdr:row>
      <xdr:rowOff>133350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609600</xdr:colOff>
      <xdr:row>10</xdr:row>
      <xdr:rowOff>133350</xdr:rowOff>
    </xdr:from>
    <xdr:to>
      <xdr:col>5</xdr:col>
      <xdr:colOff>619125</xdr:colOff>
      <xdr:row>18</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447676</xdr:colOff>
      <xdr:row>18</xdr:row>
      <xdr:rowOff>161926</xdr:rowOff>
    </xdr:from>
    <xdr:to>
      <xdr:col>3</xdr:col>
      <xdr:colOff>485775</xdr:colOff>
      <xdr:row>26</xdr:row>
      <xdr:rowOff>114300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35</xdr:row>
      <xdr:rowOff>100011</xdr:rowOff>
    </xdr:from>
    <xdr:to>
      <xdr:col>4</xdr:col>
      <xdr:colOff>47625</xdr:colOff>
      <xdr:row>42</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0.3</cdr:x>
      <cdr:y>0.26577</cdr:y>
    </cdr:from>
    <cdr:to>
      <cdr:x>0.74545</cdr:x>
      <cdr:y>0.73832</cdr:y>
    </cdr:to>
    <cdr:sp macro="" textlink="">
      <cdr:nvSpPr>
        <cdr:cNvPr id="2" name="ZoneTexte 1"/>
        <cdr:cNvSpPr txBox="1"/>
      </cdr:nvSpPr>
      <cdr:spPr>
        <a:xfrm xmlns:a="http://schemas.openxmlformats.org/drawingml/2006/main">
          <a:off x="628649" y="561975"/>
          <a:ext cx="933450" cy="9992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b="1"/>
            <a:t>Infractions de traite et exploitation des êtres humains</a:t>
          </a:r>
        </a:p>
      </cdr:txBody>
    </cdr:sp>
  </cdr:relSizeAnchor>
</c:userShapes>
</file>

<file path=xl/drawings/drawing19.xml><?xml version="1.0" encoding="utf-8"?>
<c:userShapes xmlns:c="http://schemas.openxmlformats.org/drawingml/2006/chart">
  <cdr:relSizeAnchor xmlns:cdr="http://schemas.openxmlformats.org/drawingml/2006/chartDrawing">
    <cdr:from>
      <cdr:x>0.20344</cdr:x>
      <cdr:y>0.20721</cdr:y>
    </cdr:from>
    <cdr:to>
      <cdr:x>0.80516</cdr:x>
      <cdr:y>0.82583</cdr:y>
    </cdr:to>
    <cdr:sp macro="" textlink="">
      <cdr:nvSpPr>
        <cdr:cNvPr id="2" name="ZoneTexte 1"/>
        <cdr:cNvSpPr txBox="1"/>
      </cdr:nvSpPr>
      <cdr:spPr>
        <a:xfrm xmlns:a="http://schemas.openxmlformats.org/drawingml/2006/main">
          <a:off x="338138" y="328613"/>
          <a:ext cx="1000125" cy="9810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a:t>Infractions de traite des êtres humains</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1028700</xdr:colOff>
      <xdr:row>8</xdr:row>
      <xdr:rowOff>42862</xdr:rowOff>
    </xdr:from>
    <xdr:to>
      <xdr:col>8</xdr:col>
      <xdr:colOff>57150</xdr:colOff>
      <xdr:row>16</xdr:row>
      <xdr:rowOff>123825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252412</xdr:colOff>
      <xdr:row>24</xdr:row>
      <xdr:rowOff>147636</xdr:rowOff>
    </xdr:from>
    <xdr:to>
      <xdr:col>6</xdr:col>
      <xdr:colOff>581025</xdr:colOff>
      <xdr:row>36</xdr:row>
      <xdr:rowOff>152399</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962025</xdr:colOff>
      <xdr:row>54</xdr:row>
      <xdr:rowOff>109536</xdr:rowOff>
    </xdr:from>
    <xdr:to>
      <xdr:col>5</xdr:col>
      <xdr:colOff>681039</xdr:colOff>
      <xdr:row>71</xdr:row>
      <xdr:rowOff>19050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0.24194</cdr:x>
      <cdr:y>0.15655</cdr:y>
    </cdr:from>
    <cdr:to>
      <cdr:x>0.77419</cdr:x>
      <cdr:y>0.80831</cdr:y>
    </cdr:to>
    <cdr:sp macro="" textlink="">
      <cdr:nvSpPr>
        <cdr:cNvPr id="2" name="ZoneTexte 1"/>
        <cdr:cNvSpPr txBox="1"/>
      </cdr:nvSpPr>
      <cdr:spPr>
        <a:xfrm xmlns:a="http://schemas.openxmlformats.org/drawingml/2006/main">
          <a:off x="428626" y="233363"/>
          <a:ext cx="942974" cy="97155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a:t>Exploitation de la mendicité</a:t>
          </a:r>
        </a:p>
      </cdr:txBody>
    </cdr:sp>
  </cdr:relSizeAnchor>
</c:userShapes>
</file>

<file path=xl/drawings/drawing21.xml><?xml version="1.0" encoding="utf-8"?>
<c:userShapes xmlns:c="http://schemas.openxmlformats.org/drawingml/2006/chart">
  <cdr:relSizeAnchor xmlns:cdr="http://schemas.openxmlformats.org/drawingml/2006/chartDrawing">
    <cdr:from>
      <cdr:x>0.19876</cdr:x>
      <cdr:y>0.18634</cdr:y>
    </cdr:from>
    <cdr:to>
      <cdr:x>0.8323</cdr:x>
      <cdr:y>0.81366</cdr:y>
    </cdr:to>
    <cdr:sp macro="" textlink="">
      <cdr:nvSpPr>
        <cdr:cNvPr id="2" name="ZoneTexte 1"/>
        <cdr:cNvSpPr txBox="1"/>
      </cdr:nvSpPr>
      <cdr:spPr>
        <a:xfrm xmlns:a="http://schemas.openxmlformats.org/drawingml/2006/main">
          <a:off x="304800" y="285751"/>
          <a:ext cx="971550" cy="96202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a:t>Infractions de proxénétisme</a:t>
          </a:r>
        </a:p>
      </cdr:txBody>
    </cdr:sp>
  </cdr:relSizeAnchor>
</c:userShapes>
</file>

<file path=xl/drawings/drawing22.xml><?xml version="1.0" encoding="utf-8"?>
<c:userShapes xmlns:c="http://schemas.openxmlformats.org/drawingml/2006/chart">
  <cdr:relSizeAnchor xmlns:cdr="http://schemas.openxmlformats.org/drawingml/2006/chartDrawing">
    <cdr:from>
      <cdr:x>0.18293</cdr:x>
      <cdr:y>0.18064</cdr:y>
    </cdr:from>
    <cdr:to>
      <cdr:x>0.82317</cdr:x>
      <cdr:y>0.86452</cdr:y>
    </cdr:to>
    <cdr:sp macro="" textlink="">
      <cdr:nvSpPr>
        <cdr:cNvPr id="2" name="ZoneTexte 1"/>
        <cdr:cNvSpPr txBox="1"/>
      </cdr:nvSpPr>
      <cdr:spPr>
        <a:xfrm xmlns:a="http://schemas.openxmlformats.org/drawingml/2006/main">
          <a:off x="285749" y="266699"/>
          <a:ext cx="1000125" cy="10096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a:t>Infractions d'exploitation par le</a:t>
          </a:r>
          <a:r>
            <a:rPr lang="fr-FR" sz="800" baseline="0"/>
            <a:t> travail</a:t>
          </a:r>
          <a:endParaRPr lang="fr-FR" sz="800"/>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490537</xdr:colOff>
      <xdr:row>17</xdr:row>
      <xdr:rowOff>4764</xdr:rowOff>
    </xdr:from>
    <xdr:to>
      <xdr:col>6</xdr:col>
      <xdr:colOff>352425</xdr:colOff>
      <xdr:row>28</xdr:row>
      <xdr:rowOff>85726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371476</xdr:colOff>
      <xdr:row>29</xdr:row>
      <xdr:rowOff>133351</xdr:rowOff>
    </xdr:from>
    <xdr:to>
      <xdr:col>2</xdr:col>
      <xdr:colOff>266701</xdr:colOff>
      <xdr:row>38</xdr:row>
      <xdr:rowOff>171451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133351</xdr:colOff>
      <xdr:row>30</xdr:row>
      <xdr:rowOff>28576</xdr:rowOff>
    </xdr:from>
    <xdr:to>
      <xdr:col>6</xdr:col>
      <xdr:colOff>600075</xdr:colOff>
      <xdr:row>39</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342900</xdr:colOff>
      <xdr:row>39</xdr:row>
      <xdr:rowOff>95251</xdr:rowOff>
    </xdr:from>
    <xdr:to>
      <xdr:col>2</xdr:col>
      <xdr:colOff>114300</xdr:colOff>
      <xdr:row>48</xdr:row>
      <xdr:rowOff>114300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142876</xdr:colOff>
      <xdr:row>40</xdr:row>
      <xdr:rowOff>9525</xdr:rowOff>
    </xdr:from>
    <xdr:to>
      <xdr:col>6</xdr:col>
      <xdr:colOff>676275</xdr:colOff>
      <xdr:row>48</xdr:row>
      <xdr:rowOff>123824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0.01876</cdr:y>
    </cdr:from>
    <cdr:to>
      <cdr:x>1</cdr:x>
      <cdr:y>0.07937</cdr:y>
    </cdr:to>
    <cdr:sp macro="" textlink="">
      <cdr:nvSpPr>
        <cdr:cNvPr id="2" name="ZoneTexte 1"/>
        <cdr:cNvSpPr txBox="1"/>
      </cdr:nvSpPr>
      <cdr:spPr>
        <a:xfrm xmlns:a="http://schemas.openxmlformats.org/drawingml/2006/main">
          <a:off x="0" y="61914"/>
          <a:ext cx="5014913" cy="20002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1"/>
            <a:t>Infractions de traite et d'exploitation des êtres humains</a:t>
          </a:r>
        </a:p>
      </cdr:txBody>
    </cdr:sp>
  </cdr:relSizeAnchor>
</c:userShapes>
</file>

<file path=xl/drawings/drawing25.xml><?xml version="1.0" encoding="utf-8"?>
<c:userShapes xmlns:c="http://schemas.openxmlformats.org/drawingml/2006/chart">
  <cdr:relSizeAnchor xmlns:cdr="http://schemas.openxmlformats.org/drawingml/2006/chartDrawing">
    <cdr:from>
      <cdr:x>0</cdr:x>
      <cdr:y>0.01876</cdr:y>
    </cdr:from>
    <cdr:to>
      <cdr:x>1</cdr:x>
      <cdr:y>0.07937</cdr:y>
    </cdr:to>
    <cdr:sp macro="" textlink="">
      <cdr:nvSpPr>
        <cdr:cNvPr id="2" name="ZoneTexte 1"/>
        <cdr:cNvSpPr txBox="1"/>
      </cdr:nvSpPr>
      <cdr:spPr>
        <a:xfrm xmlns:a="http://schemas.openxmlformats.org/drawingml/2006/main">
          <a:off x="0" y="61914"/>
          <a:ext cx="5014913" cy="20002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0"/>
            <a:t>Infractions de traite des êtres humains</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0.01876</cdr:y>
    </cdr:from>
    <cdr:to>
      <cdr:x>1</cdr:x>
      <cdr:y>0.07937</cdr:y>
    </cdr:to>
    <cdr:sp macro="" textlink="">
      <cdr:nvSpPr>
        <cdr:cNvPr id="2" name="ZoneTexte 1"/>
        <cdr:cNvSpPr txBox="1"/>
      </cdr:nvSpPr>
      <cdr:spPr>
        <a:xfrm xmlns:a="http://schemas.openxmlformats.org/drawingml/2006/main">
          <a:off x="0" y="61914"/>
          <a:ext cx="5014913" cy="20002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0"/>
            <a:t>Infractions de proxénétisme</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0.01876</cdr:y>
    </cdr:from>
    <cdr:to>
      <cdr:x>1</cdr:x>
      <cdr:y>0.07937</cdr:y>
    </cdr:to>
    <cdr:sp macro="" textlink="">
      <cdr:nvSpPr>
        <cdr:cNvPr id="2" name="ZoneTexte 1"/>
        <cdr:cNvSpPr txBox="1"/>
      </cdr:nvSpPr>
      <cdr:spPr>
        <a:xfrm xmlns:a="http://schemas.openxmlformats.org/drawingml/2006/main">
          <a:off x="0" y="61914"/>
          <a:ext cx="5014913" cy="20002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0"/>
            <a:t>Infractions d'exploitation</a:t>
          </a:r>
          <a:r>
            <a:rPr lang="fr-FR" sz="800" b="0" baseline="0"/>
            <a:t> par le travail</a:t>
          </a:r>
          <a:endParaRPr lang="fr-FR" sz="800" b="0"/>
        </a:p>
      </cdr:txBody>
    </cdr:sp>
  </cdr:relSizeAnchor>
</c:userShapes>
</file>

<file path=xl/drawings/drawing28.xml><?xml version="1.0" encoding="utf-8"?>
<c:userShapes xmlns:c="http://schemas.openxmlformats.org/drawingml/2006/chart">
  <cdr:relSizeAnchor xmlns:cdr="http://schemas.openxmlformats.org/drawingml/2006/chartDrawing">
    <cdr:from>
      <cdr:x>0</cdr:x>
      <cdr:y>0.01876</cdr:y>
    </cdr:from>
    <cdr:to>
      <cdr:x>1</cdr:x>
      <cdr:y>0.07937</cdr:y>
    </cdr:to>
    <cdr:sp macro="" textlink="">
      <cdr:nvSpPr>
        <cdr:cNvPr id="2" name="ZoneTexte 1"/>
        <cdr:cNvSpPr txBox="1"/>
      </cdr:nvSpPr>
      <cdr:spPr>
        <a:xfrm xmlns:a="http://schemas.openxmlformats.org/drawingml/2006/main">
          <a:off x="0" y="61914"/>
          <a:ext cx="5014913" cy="20002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0"/>
            <a:t>Infractions d'exploitation</a:t>
          </a:r>
          <a:r>
            <a:rPr lang="fr-FR" sz="800" b="0" baseline="0"/>
            <a:t> de la mendicité</a:t>
          </a:r>
          <a:endParaRPr lang="fr-FR" sz="800" b="0"/>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290512</xdr:colOff>
      <xdr:row>10</xdr:row>
      <xdr:rowOff>100013</xdr:rowOff>
    </xdr:from>
    <xdr:to>
      <xdr:col>0</xdr:col>
      <xdr:colOff>2162175</xdr:colOff>
      <xdr:row>20</xdr:row>
      <xdr:rowOff>133351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2638425</xdr:colOff>
      <xdr:row>10</xdr:row>
      <xdr:rowOff>85725</xdr:rowOff>
    </xdr:from>
    <xdr:to>
      <xdr:col>3</xdr:col>
      <xdr:colOff>252413</xdr:colOff>
      <xdr:row>20</xdr:row>
      <xdr:rowOff>119063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219076</xdr:colOff>
      <xdr:row>19</xdr:row>
      <xdr:rowOff>52387</xdr:rowOff>
    </xdr:from>
    <xdr:to>
      <xdr:col>6</xdr:col>
      <xdr:colOff>9525</xdr:colOff>
      <xdr:row>30</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180976</xdr:colOff>
      <xdr:row>17</xdr:row>
      <xdr:rowOff>28576</xdr:rowOff>
    </xdr:from>
    <xdr:to>
      <xdr:col>8</xdr:col>
      <xdr:colOff>285750</xdr:colOff>
      <xdr:row>24</xdr:row>
      <xdr:rowOff>142876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447675</xdr:colOff>
      <xdr:row>17</xdr:row>
      <xdr:rowOff>47625</xdr:rowOff>
    </xdr:from>
    <xdr:to>
      <xdr:col>10</xdr:col>
      <xdr:colOff>552449</xdr:colOff>
      <xdr:row>24</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171450</xdr:colOff>
      <xdr:row>25</xdr:row>
      <xdr:rowOff>38100</xdr:rowOff>
    </xdr:from>
    <xdr:to>
      <xdr:col>8</xdr:col>
      <xdr:colOff>276224</xdr:colOff>
      <xdr:row>32</xdr:row>
      <xdr:rowOff>152400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428625</xdr:colOff>
      <xdr:row>25</xdr:row>
      <xdr:rowOff>38100</xdr:rowOff>
    </xdr:from>
    <xdr:to>
      <xdr:col>10</xdr:col>
      <xdr:colOff>533399</xdr:colOff>
      <xdr:row>32</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0.24154</cdr:x>
      <cdr:y>0.24944</cdr:y>
    </cdr:from>
    <cdr:to>
      <cdr:x>0.73363</cdr:x>
      <cdr:y>0.73933</cdr:y>
    </cdr:to>
    <cdr:sp macro="" textlink="">
      <cdr:nvSpPr>
        <cdr:cNvPr id="2" name="ZoneTexte 1"/>
        <cdr:cNvSpPr txBox="1"/>
      </cdr:nvSpPr>
      <cdr:spPr>
        <a:xfrm xmlns:a="http://schemas.openxmlformats.org/drawingml/2006/main">
          <a:off x="509588" y="528637"/>
          <a:ext cx="1038225" cy="10382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a:t>Infractions de traite et d'exploitation des êtres humains</a:t>
          </a:r>
        </a:p>
      </cdr:txBody>
    </cdr:sp>
  </cdr:relSizeAnchor>
</c:userShapes>
</file>

<file path=xl/drawings/drawing31.xml><?xml version="1.0" encoding="utf-8"?>
<c:userShapes xmlns:c="http://schemas.openxmlformats.org/drawingml/2006/chart">
  <cdr:relSizeAnchor xmlns:cdr="http://schemas.openxmlformats.org/drawingml/2006/chartDrawing">
    <cdr:from>
      <cdr:x>0.24154</cdr:x>
      <cdr:y>0.24944</cdr:y>
    </cdr:from>
    <cdr:to>
      <cdr:x>0.73363</cdr:x>
      <cdr:y>0.73933</cdr:y>
    </cdr:to>
    <cdr:sp macro="" textlink="">
      <cdr:nvSpPr>
        <cdr:cNvPr id="2" name="ZoneTexte 1"/>
        <cdr:cNvSpPr txBox="1"/>
      </cdr:nvSpPr>
      <cdr:spPr>
        <a:xfrm xmlns:a="http://schemas.openxmlformats.org/drawingml/2006/main">
          <a:off x="509588" y="528637"/>
          <a:ext cx="1038225" cy="10382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a:t>Infractions de traite des êtres humains</a:t>
          </a:r>
        </a:p>
      </cdr:txBody>
    </cdr:sp>
  </cdr:relSizeAnchor>
</c:userShapes>
</file>

<file path=xl/drawings/drawing4.xml><?xml version="1.0" encoding="utf-8"?>
<c:userShapes xmlns:c="http://schemas.openxmlformats.org/drawingml/2006/chart">
  <cdr:relSizeAnchor xmlns:cdr="http://schemas.openxmlformats.org/drawingml/2006/chartDrawing">
    <cdr:from>
      <cdr:x>0.25448</cdr:x>
      <cdr:y>0.24953</cdr:y>
    </cdr:from>
    <cdr:to>
      <cdr:x>0.70609</cdr:x>
      <cdr:y>0.74484</cdr:y>
    </cdr:to>
    <cdr:sp macro="" textlink="">
      <cdr:nvSpPr>
        <cdr:cNvPr id="2" name="ZoneTexte 1"/>
        <cdr:cNvSpPr txBox="1"/>
      </cdr:nvSpPr>
      <cdr:spPr>
        <a:xfrm xmlns:a="http://schemas.openxmlformats.org/drawingml/2006/main">
          <a:off x="676275" y="633413"/>
          <a:ext cx="1200150" cy="12573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1"/>
            <a:t>Infractions</a:t>
          </a:r>
          <a:r>
            <a:rPr lang="fr-FR" sz="800" b="1" baseline="0"/>
            <a:t> de traite et d'exploitation des êtres humains</a:t>
          </a:r>
          <a:endParaRPr lang="fr-FR" sz="800" b="1"/>
        </a:p>
      </cdr:txBody>
    </cdr:sp>
  </cdr:relSizeAnchor>
</c:userShapes>
</file>

<file path=xl/drawings/drawing5.xml><?xml version="1.0" encoding="utf-8"?>
<c:userShapes xmlns:c="http://schemas.openxmlformats.org/drawingml/2006/chart">
  <cdr:relSizeAnchor xmlns:cdr="http://schemas.openxmlformats.org/drawingml/2006/chartDrawing">
    <cdr:from>
      <cdr:x>0.22222</cdr:x>
      <cdr:y>0.15789</cdr:y>
    </cdr:from>
    <cdr:to>
      <cdr:x>0.77193</cdr:x>
      <cdr:y>0.83553</cdr:y>
    </cdr:to>
    <cdr:sp macro="" textlink="">
      <cdr:nvSpPr>
        <cdr:cNvPr id="2" name="ZoneTexte 1"/>
        <cdr:cNvSpPr txBox="1"/>
      </cdr:nvSpPr>
      <cdr:spPr>
        <a:xfrm xmlns:a="http://schemas.openxmlformats.org/drawingml/2006/main">
          <a:off x="361950" y="228600"/>
          <a:ext cx="895350" cy="98107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0"/>
            <a:t>Infractions</a:t>
          </a:r>
          <a:r>
            <a:rPr lang="fr-FR" sz="800" b="0" baseline="0"/>
            <a:t> de traite des êtres humains</a:t>
          </a:r>
          <a:endParaRPr lang="fr-FR" sz="800" b="0"/>
        </a:p>
      </cdr:txBody>
    </cdr:sp>
  </cdr:relSizeAnchor>
</c:userShapes>
</file>

<file path=xl/drawings/drawing6.xml><?xml version="1.0" encoding="utf-8"?>
<c:userShapes xmlns:c="http://schemas.openxmlformats.org/drawingml/2006/chart">
  <cdr:relSizeAnchor xmlns:cdr="http://schemas.openxmlformats.org/drawingml/2006/chartDrawing">
    <cdr:from>
      <cdr:x>0.22222</cdr:x>
      <cdr:y>0.15789</cdr:y>
    </cdr:from>
    <cdr:to>
      <cdr:x>0.77193</cdr:x>
      <cdr:y>0.83553</cdr:y>
    </cdr:to>
    <cdr:sp macro="" textlink="">
      <cdr:nvSpPr>
        <cdr:cNvPr id="2" name="ZoneTexte 1"/>
        <cdr:cNvSpPr txBox="1"/>
      </cdr:nvSpPr>
      <cdr:spPr>
        <a:xfrm xmlns:a="http://schemas.openxmlformats.org/drawingml/2006/main">
          <a:off x="361950" y="228600"/>
          <a:ext cx="895350" cy="98107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0"/>
            <a:t>Infractions</a:t>
          </a:r>
          <a:r>
            <a:rPr lang="fr-FR" sz="800" b="0" baseline="0"/>
            <a:t> de proxénétisme</a:t>
          </a:r>
          <a:endParaRPr lang="fr-FR" sz="800" b="0"/>
        </a:p>
      </cdr:txBody>
    </cdr:sp>
  </cdr:relSizeAnchor>
</c:userShapes>
</file>

<file path=xl/drawings/drawing7.xml><?xml version="1.0" encoding="utf-8"?>
<c:userShapes xmlns:c="http://schemas.openxmlformats.org/drawingml/2006/chart">
  <cdr:relSizeAnchor xmlns:cdr="http://schemas.openxmlformats.org/drawingml/2006/chartDrawing">
    <cdr:from>
      <cdr:x>0.22222</cdr:x>
      <cdr:y>0.15789</cdr:y>
    </cdr:from>
    <cdr:to>
      <cdr:x>0.77193</cdr:x>
      <cdr:y>0.83553</cdr:y>
    </cdr:to>
    <cdr:sp macro="" textlink="">
      <cdr:nvSpPr>
        <cdr:cNvPr id="2" name="ZoneTexte 1"/>
        <cdr:cNvSpPr txBox="1"/>
      </cdr:nvSpPr>
      <cdr:spPr>
        <a:xfrm xmlns:a="http://schemas.openxmlformats.org/drawingml/2006/main">
          <a:off x="361950" y="228600"/>
          <a:ext cx="895350" cy="98107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0"/>
            <a:t>Infractions</a:t>
          </a:r>
          <a:r>
            <a:rPr lang="fr-FR" sz="800" b="0" baseline="0"/>
            <a:t> d'exploitation par le travail</a:t>
          </a:r>
          <a:endParaRPr lang="fr-FR" sz="800" b="0"/>
        </a:p>
      </cdr:txBody>
    </cdr:sp>
  </cdr:relSizeAnchor>
</c:userShapes>
</file>

<file path=xl/drawings/drawing8.xml><?xml version="1.0" encoding="utf-8"?>
<c:userShapes xmlns:c="http://schemas.openxmlformats.org/drawingml/2006/chart">
  <cdr:relSizeAnchor xmlns:cdr="http://schemas.openxmlformats.org/drawingml/2006/chartDrawing">
    <cdr:from>
      <cdr:x>0.22222</cdr:x>
      <cdr:y>0.15789</cdr:y>
    </cdr:from>
    <cdr:to>
      <cdr:x>0.77193</cdr:x>
      <cdr:y>0.83553</cdr:y>
    </cdr:to>
    <cdr:sp macro="" textlink="">
      <cdr:nvSpPr>
        <cdr:cNvPr id="2" name="ZoneTexte 1"/>
        <cdr:cNvSpPr txBox="1"/>
      </cdr:nvSpPr>
      <cdr:spPr>
        <a:xfrm xmlns:a="http://schemas.openxmlformats.org/drawingml/2006/main">
          <a:off x="361950" y="228600"/>
          <a:ext cx="895350" cy="98107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800" b="0"/>
            <a:t>Infractions</a:t>
          </a:r>
          <a:r>
            <a:rPr lang="fr-FR" sz="800" b="0" baseline="0"/>
            <a:t> d'exploitation par le travail</a:t>
          </a:r>
          <a:endParaRPr lang="fr-FR" sz="800" b="0"/>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905933</xdr:colOff>
      <xdr:row>14</xdr:row>
      <xdr:rowOff>6878</xdr:rowOff>
    </xdr:from>
    <xdr:to>
      <xdr:col>5</xdr:col>
      <xdr:colOff>370417</xdr:colOff>
      <xdr:row>25</xdr:row>
      <xdr:rowOff>126999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264584</xdr:colOff>
      <xdr:row>25</xdr:row>
      <xdr:rowOff>127000</xdr:rowOff>
    </xdr:from>
    <xdr:to>
      <xdr:col>2</xdr:col>
      <xdr:colOff>52917</xdr:colOff>
      <xdr:row>33</xdr:row>
      <xdr:rowOff>169333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296334</xdr:colOff>
      <xdr:row>25</xdr:row>
      <xdr:rowOff>105833</xdr:rowOff>
    </xdr:from>
    <xdr:to>
      <xdr:col>6</xdr:col>
      <xdr:colOff>603250</xdr:colOff>
      <xdr:row>33</xdr:row>
      <xdr:rowOff>148166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285750</xdr:colOff>
      <xdr:row>34</xdr:row>
      <xdr:rowOff>84667</xdr:rowOff>
    </xdr:from>
    <xdr:to>
      <xdr:col>2</xdr:col>
      <xdr:colOff>74083</xdr:colOff>
      <xdr:row>42</xdr:row>
      <xdr:rowOff>127000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391583</xdr:colOff>
      <xdr:row>34</xdr:row>
      <xdr:rowOff>84666</xdr:rowOff>
    </xdr:from>
    <xdr:to>
      <xdr:col>6</xdr:col>
      <xdr:colOff>698499</xdr:colOff>
      <xdr:row>42</xdr:row>
      <xdr:rowOff>126999</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tabSelected="1" zoomScale="90" zoomScaleNormal="90" workbookViewId="0">
      <selection activeCell="Q10" sqref="Q10"/>
    </sheetView>
  </sheetViews>
  <sheetFormatPr baseColWidth="10" defaultRowHeight="15" x14ac:dyDescent="0.25"/>
  <cols>
    <col min="1" max="1" width="47.42578125" customWidth="1"/>
    <col min="3" max="3" width="11.42578125" customWidth="1"/>
    <col min="5" max="5" width="11.42578125" customWidth="1"/>
    <col min="7" max="7" width="11.42578125" customWidth="1"/>
    <col min="9" max="9" width="11.42578125" customWidth="1"/>
    <col min="11" max="11" width="11.42578125" customWidth="1"/>
  </cols>
  <sheetData>
    <row r="1" spans="1:11" x14ac:dyDescent="0.25">
      <c r="A1" s="31" t="s">
        <v>92</v>
      </c>
    </row>
    <row r="2" spans="1:11" x14ac:dyDescent="0.25">
      <c r="A2" s="10"/>
    </row>
    <row r="3" spans="1:11" x14ac:dyDescent="0.25">
      <c r="A3" s="202" t="s">
        <v>15</v>
      </c>
      <c r="B3" s="202"/>
      <c r="C3" s="202"/>
      <c r="D3" s="202"/>
      <c r="E3" s="202"/>
      <c r="F3" s="202"/>
      <c r="G3" s="202"/>
      <c r="H3" s="202"/>
      <c r="I3" s="202"/>
      <c r="J3" s="202"/>
      <c r="K3" s="202"/>
    </row>
    <row r="5" spans="1:11" ht="36.75" customHeight="1" x14ac:dyDescent="0.25">
      <c r="A5" s="17" t="s">
        <v>2</v>
      </c>
      <c r="B5" s="16">
        <v>2016</v>
      </c>
      <c r="C5" s="16">
        <v>2017</v>
      </c>
      <c r="D5" s="16">
        <v>2018</v>
      </c>
      <c r="E5" s="16">
        <v>2019</v>
      </c>
      <c r="F5" s="16">
        <v>2020</v>
      </c>
    </row>
    <row r="6" spans="1:11" x14ac:dyDescent="0.25">
      <c r="A6" s="11" t="s">
        <v>3</v>
      </c>
      <c r="B6" s="34">
        <v>112</v>
      </c>
      <c r="C6" s="34">
        <v>129</v>
      </c>
      <c r="D6" s="34">
        <v>113</v>
      </c>
      <c r="E6" s="34">
        <v>171</v>
      </c>
      <c r="F6" s="34">
        <v>98</v>
      </c>
    </row>
    <row r="7" spans="1:11" x14ac:dyDescent="0.25">
      <c r="A7" s="12" t="s">
        <v>4</v>
      </c>
      <c r="B7" s="35">
        <v>353</v>
      </c>
      <c r="C7" s="35">
        <v>434</v>
      </c>
      <c r="D7" s="35">
        <v>474</v>
      </c>
      <c r="E7" s="35">
        <v>565</v>
      </c>
      <c r="F7" s="35">
        <v>456</v>
      </c>
      <c r="H7" s="8"/>
    </row>
    <row r="8" spans="1:11" x14ac:dyDescent="0.25">
      <c r="A8" s="11" t="s">
        <v>36</v>
      </c>
      <c r="B8" s="34">
        <v>215</v>
      </c>
      <c r="C8" s="34">
        <v>202</v>
      </c>
      <c r="D8" s="34">
        <v>257</v>
      </c>
      <c r="E8" s="34">
        <v>225</v>
      </c>
      <c r="F8" s="34">
        <v>223</v>
      </c>
    </row>
    <row r="9" spans="1:11" x14ac:dyDescent="0.25">
      <c r="A9" s="13" t="s">
        <v>32</v>
      </c>
      <c r="B9" s="36">
        <v>5</v>
      </c>
      <c r="C9" s="36">
        <v>12</v>
      </c>
      <c r="D9" s="36">
        <v>13</v>
      </c>
      <c r="E9" s="36">
        <v>14</v>
      </c>
      <c r="F9" s="36">
        <v>5</v>
      </c>
    </row>
    <row r="10" spans="1:11" x14ac:dyDescent="0.25">
      <c r="A10" s="14" t="s">
        <v>33</v>
      </c>
      <c r="B10" s="36">
        <v>204</v>
      </c>
      <c r="C10" s="36">
        <v>183</v>
      </c>
      <c r="D10" s="36">
        <v>242</v>
      </c>
      <c r="E10" s="36">
        <v>203</v>
      </c>
      <c r="F10" s="36">
        <v>215</v>
      </c>
    </row>
    <row r="11" spans="1:11" x14ac:dyDescent="0.25">
      <c r="A11" s="14" t="s">
        <v>34</v>
      </c>
      <c r="B11" s="36" t="s">
        <v>124</v>
      </c>
      <c r="C11" s="36">
        <v>7</v>
      </c>
      <c r="D11" s="36">
        <v>5</v>
      </c>
      <c r="E11" s="36">
        <v>5</v>
      </c>
      <c r="F11" s="36" t="s">
        <v>124</v>
      </c>
    </row>
    <row r="12" spans="1:11" x14ac:dyDescent="0.25">
      <c r="A12" s="14" t="s">
        <v>35</v>
      </c>
      <c r="B12" s="36" t="s">
        <v>124</v>
      </c>
      <c r="C12" s="36" t="s">
        <v>124</v>
      </c>
      <c r="D12" s="36" t="s">
        <v>124</v>
      </c>
      <c r="E12" s="36">
        <v>5</v>
      </c>
      <c r="F12" s="36">
        <v>0</v>
      </c>
    </row>
    <row r="13" spans="1:11" x14ac:dyDescent="0.25">
      <c r="A13" s="11" t="s">
        <v>5</v>
      </c>
      <c r="B13" s="34">
        <v>74</v>
      </c>
      <c r="C13" s="34">
        <v>85</v>
      </c>
      <c r="D13" s="34">
        <v>65</v>
      </c>
      <c r="E13" s="34">
        <v>40</v>
      </c>
      <c r="F13" s="34">
        <v>21</v>
      </c>
    </row>
    <row r="14" spans="1:11" x14ac:dyDescent="0.25">
      <c r="A14" s="15" t="s">
        <v>0</v>
      </c>
      <c r="B14" s="37">
        <v>710</v>
      </c>
      <c r="C14" s="37">
        <v>788</v>
      </c>
      <c r="D14" s="37">
        <v>862</v>
      </c>
      <c r="E14" s="37">
        <v>933</v>
      </c>
      <c r="F14" s="37">
        <v>772</v>
      </c>
    </row>
    <row r="16" spans="1:11" x14ac:dyDescent="0.25">
      <c r="A16" s="202" t="s">
        <v>113</v>
      </c>
      <c r="B16" s="202"/>
      <c r="C16" s="202"/>
      <c r="D16" s="202"/>
      <c r="E16" s="202"/>
      <c r="F16" s="202"/>
      <c r="G16" s="202"/>
      <c r="H16" s="202"/>
      <c r="I16" s="202"/>
      <c r="J16" s="202"/>
      <c r="K16" s="202"/>
    </row>
    <row r="18" spans="1:8" ht="35.25" customHeight="1" x14ac:dyDescent="0.25">
      <c r="A18" s="17" t="s">
        <v>2</v>
      </c>
      <c r="B18" s="16">
        <v>2016</v>
      </c>
      <c r="C18" s="16">
        <v>2017</v>
      </c>
      <c r="D18" s="16">
        <v>2018</v>
      </c>
      <c r="E18" s="16">
        <v>2019</v>
      </c>
      <c r="F18" s="16">
        <v>2020</v>
      </c>
    </row>
    <row r="19" spans="1:8" x14ac:dyDescent="0.25">
      <c r="A19" s="12" t="s">
        <v>3</v>
      </c>
      <c r="B19" s="33">
        <v>16</v>
      </c>
      <c r="C19" s="33">
        <v>16</v>
      </c>
      <c r="D19" s="33">
        <v>13</v>
      </c>
      <c r="E19" s="33">
        <v>18</v>
      </c>
      <c r="F19" s="33">
        <v>13</v>
      </c>
    </row>
    <row r="20" spans="1:8" x14ac:dyDescent="0.25">
      <c r="A20" s="11" t="s">
        <v>4</v>
      </c>
      <c r="B20" s="32">
        <v>50</v>
      </c>
      <c r="C20" s="32">
        <v>55</v>
      </c>
      <c r="D20" s="32">
        <v>55</v>
      </c>
      <c r="E20" s="32">
        <v>61</v>
      </c>
      <c r="F20" s="32">
        <v>59</v>
      </c>
    </row>
    <row r="21" spans="1:8" x14ac:dyDescent="0.25">
      <c r="A21" s="12" t="s">
        <v>36</v>
      </c>
      <c r="B21" s="33">
        <v>30</v>
      </c>
      <c r="C21" s="33">
        <v>26</v>
      </c>
      <c r="D21" s="33">
        <v>30</v>
      </c>
      <c r="E21" s="33">
        <v>24</v>
      </c>
      <c r="F21" s="33">
        <v>29</v>
      </c>
      <c r="H21" s="8"/>
    </row>
    <row r="22" spans="1:8" x14ac:dyDescent="0.25">
      <c r="A22" s="11" t="s">
        <v>5</v>
      </c>
      <c r="B22" s="32">
        <v>10</v>
      </c>
      <c r="C22" s="32">
        <v>11</v>
      </c>
      <c r="D22" s="32">
        <v>8</v>
      </c>
      <c r="E22" s="32">
        <v>4</v>
      </c>
      <c r="F22" s="32">
        <v>3</v>
      </c>
    </row>
    <row r="38" spans="1:13" x14ac:dyDescent="0.25">
      <c r="A38" s="202" t="s">
        <v>93</v>
      </c>
      <c r="B38" s="202"/>
      <c r="C38" s="202"/>
      <c r="D38" s="202"/>
      <c r="E38" s="202"/>
      <c r="F38" s="202"/>
      <c r="G38" s="202"/>
      <c r="H38" s="202"/>
      <c r="I38" s="202"/>
      <c r="J38" s="202"/>
      <c r="K38" s="202"/>
      <c r="M38" s="8"/>
    </row>
    <row r="40" spans="1:13" x14ac:dyDescent="0.25">
      <c r="A40" s="18" t="s">
        <v>94</v>
      </c>
      <c r="B40" s="18" t="s">
        <v>114</v>
      </c>
    </row>
    <row r="41" spans="1:13" x14ac:dyDescent="0.25">
      <c r="A41" s="20" t="s">
        <v>37</v>
      </c>
      <c r="B41" s="21">
        <v>38.6</v>
      </c>
    </row>
    <row r="42" spans="1:13" x14ac:dyDescent="0.25">
      <c r="A42" s="19" t="s">
        <v>38</v>
      </c>
      <c r="B42" s="22">
        <v>26.81</v>
      </c>
    </row>
    <row r="43" spans="1:13" x14ac:dyDescent="0.25">
      <c r="A43" s="20" t="s">
        <v>39</v>
      </c>
      <c r="B43" s="21">
        <v>15.25</v>
      </c>
    </row>
    <row r="44" spans="1:13" x14ac:dyDescent="0.25">
      <c r="A44" s="19" t="s">
        <v>40</v>
      </c>
      <c r="B44" s="22">
        <v>8.1199999999999992</v>
      </c>
    </row>
    <row r="45" spans="1:13" x14ac:dyDescent="0.25">
      <c r="A45" s="20" t="s">
        <v>41</v>
      </c>
      <c r="B45" s="21">
        <v>11.22</v>
      </c>
    </row>
    <row r="53" spans="1:11" x14ac:dyDescent="0.25">
      <c r="A53" s="202" t="s">
        <v>95</v>
      </c>
      <c r="B53" s="202"/>
      <c r="C53" s="202"/>
      <c r="D53" s="202"/>
      <c r="E53" s="202"/>
      <c r="F53" s="202"/>
      <c r="G53" s="202"/>
      <c r="H53" s="202"/>
      <c r="I53" s="202"/>
      <c r="J53" s="202"/>
      <c r="K53" s="202"/>
    </row>
    <row r="55" spans="1:11" ht="30" customHeight="1" x14ac:dyDescent="0.25">
      <c r="A55" s="203" t="s">
        <v>115</v>
      </c>
      <c r="B55" s="203"/>
      <c r="C55" s="8"/>
      <c r="E55" s="201" t="s">
        <v>116</v>
      </c>
      <c r="F55" s="201"/>
      <c r="G55" s="201"/>
      <c r="H55" s="201"/>
      <c r="I55" s="201"/>
      <c r="J55" s="201"/>
      <c r="K55" s="8"/>
    </row>
    <row r="56" spans="1:11" x14ac:dyDescent="0.25">
      <c r="A56" s="23" t="s">
        <v>42</v>
      </c>
      <c r="B56" s="38">
        <v>94</v>
      </c>
      <c r="E56" s="204" t="s">
        <v>96</v>
      </c>
      <c r="F56" s="204"/>
      <c r="G56" s="204"/>
      <c r="H56" s="204"/>
      <c r="I56" s="204"/>
      <c r="J56" s="200">
        <v>62</v>
      </c>
    </row>
    <row r="57" spans="1:11" x14ac:dyDescent="0.25">
      <c r="A57" s="24" t="s">
        <v>43</v>
      </c>
      <c r="B57" s="39">
        <v>6</v>
      </c>
      <c r="E57" s="207" t="s">
        <v>13</v>
      </c>
      <c r="F57" s="207"/>
      <c r="G57" s="207"/>
      <c r="H57" s="207"/>
      <c r="I57" s="207"/>
      <c r="J57" s="40">
        <v>33</v>
      </c>
    </row>
    <row r="58" spans="1:11" x14ac:dyDescent="0.25">
      <c r="E58" s="204" t="s">
        <v>14</v>
      </c>
      <c r="F58" s="204"/>
      <c r="G58" s="204"/>
      <c r="H58" s="204"/>
      <c r="I58" s="204"/>
      <c r="J58" s="200">
        <v>5</v>
      </c>
    </row>
    <row r="59" spans="1:11" x14ac:dyDescent="0.25">
      <c r="E59" s="207"/>
      <c r="F59" s="207"/>
      <c r="G59" s="207"/>
      <c r="H59" s="207"/>
      <c r="I59" s="207"/>
      <c r="J59" s="25"/>
    </row>
    <row r="80" spans="1:11" ht="13.5" customHeight="1" x14ac:dyDescent="0.25">
      <c r="A80" s="205" t="s">
        <v>132</v>
      </c>
      <c r="B80" s="205"/>
      <c r="C80" s="205"/>
      <c r="D80" s="205"/>
      <c r="E80" s="205"/>
      <c r="F80" s="205"/>
      <c r="G80" s="205"/>
      <c r="H80" s="205"/>
      <c r="I80" s="205"/>
      <c r="J80" s="205"/>
      <c r="K80" s="205"/>
    </row>
    <row r="81" spans="1:11" ht="60" customHeight="1" x14ac:dyDescent="0.25">
      <c r="A81" s="206" t="s">
        <v>125</v>
      </c>
      <c r="B81" s="206"/>
      <c r="C81" s="206"/>
      <c r="D81" s="206"/>
      <c r="E81" s="206"/>
      <c r="F81" s="206"/>
      <c r="G81" s="206"/>
      <c r="H81" s="206"/>
      <c r="I81" s="206"/>
      <c r="J81" s="206"/>
      <c r="K81" s="206"/>
    </row>
    <row r="82" spans="1:11" ht="6.75" customHeight="1" x14ac:dyDescent="0.25">
      <c r="A82" s="206" t="s">
        <v>126</v>
      </c>
      <c r="B82" s="206"/>
      <c r="C82" s="206"/>
      <c r="D82" s="206"/>
      <c r="E82" s="206"/>
      <c r="F82" s="206"/>
      <c r="G82" s="206"/>
      <c r="H82" s="206"/>
      <c r="I82" s="206"/>
      <c r="J82" s="206"/>
      <c r="K82" s="206"/>
    </row>
    <row r="83" spans="1:11" x14ac:dyDescent="0.25">
      <c r="A83" s="206" t="s">
        <v>127</v>
      </c>
      <c r="B83" s="206"/>
      <c r="C83" s="206"/>
      <c r="D83" s="206"/>
      <c r="E83" s="206"/>
      <c r="F83" s="206"/>
      <c r="G83" s="206"/>
      <c r="H83" s="206"/>
      <c r="I83" s="206"/>
      <c r="J83" s="206"/>
      <c r="K83" s="206"/>
    </row>
    <row r="84" spans="1:11" x14ac:dyDescent="0.25">
      <c r="A84" s="76"/>
    </row>
    <row r="85" spans="1:11" x14ac:dyDescent="0.25">
      <c r="A85" s="76"/>
    </row>
    <row r="86" spans="1:11" x14ac:dyDescent="0.25">
      <c r="A86" s="77"/>
    </row>
    <row r="87" spans="1:11" x14ac:dyDescent="0.25">
      <c r="A87" s="77"/>
    </row>
    <row r="88" spans="1:11" x14ac:dyDescent="0.25">
      <c r="A88" s="76"/>
    </row>
  </sheetData>
  <mergeCells count="14">
    <mergeCell ref="A80:K80"/>
    <mergeCell ref="A81:K81"/>
    <mergeCell ref="A82:K82"/>
    <mergeCell ref="A83:K83"/>
    <mergeCell ref="E57:I57"/>
    <mergeCell ref="E58:I58"/>
    <mergeCell ref="E59:I59"/>
    <mergeCell ref="E55:J55"/>
    <mergeCell ref="A53:K53"/>
    <mergeCell ref="A55:B55"/>
    <mergeCell ref="E56:I56"/>
    <mergeCell ref="A3:K3"/>
    <mergeCell ref="A38:K38"/>
    <mergeCell ref="A16:K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zoomScaleNormal="100" workbookViewId="0">
      <selection activeCell="I29" sqref="I29"/>
    </sheetView>
  </sheetViews>
  <sheetFormatPr baseColWidth="10" defaultRowHeight="15" x14ac:dyDescent="0.25"/>
  <cols>
    <col min="1" max="1" width="46.85546875" style="1" customWidth="1"/>
  </cols>
  <sheetData>
    <row r="1" spans="1:11" x14ac:dyDescent="0.25">
      <c r="A1" s="63" t="s">
        <v>206</v>
      </c>
    </row>
    <row r="2" spans="1:11" x14ac:dyDescent="0.25">
      <c r="A2" s="63"/>
    </row>
    <row r="3" spans="1:11" x14ac:dyDescent="0.25">
      <c r="A3" s="209" t="s">
        <v>207</v>
      </c>
      <c r="B3" s="209"/>
      <c r="C3" s="209"/>
      <c r="D3" s="209"/>
      <c r="E3" s="209"/>
      <c r="F3" s="209"/>
      <c r="G3" s="209"/>
      <c r="H3" s="209"/>
      <c r="I3" s="209"/>
      <c r="J3" s="209"/>
      <c r="K3" s="209"/>
    </row>
    <row r="5" spans="1:11" x14ac:dyDescent="0.25">
      <c r="A5" s="236"/>
      <c r="B5" s="234">
        <v>2016</v>
      </c>
      <c r="C5" s="234"/>
      <c r="D5" s="234">
        <v>2017</v>
      </c>
      <c r="E5" s="234"/>
      <c r="F5" s="234">
        <v>2018</v>
      </c>
      <c r="G5" s="234"/>
      <c r="H5" s="234">
        <v>2019</v>
      </c>
      <c r="I5" s="234"/>
      <c r="J5" s="234">
        <v>2020</v>
      </c>
      <c r="K5" s="235"/>
    </row>
    <row r="6" spans="1:11" ht="22.5" x14ac:dyDescent="0.25">
      <c r="A6" s="236"/>
      <c r="B6" s="107" t="s">
        <v>12</v>
      </c>
      <c r="C6" s="107" t="s">
        <v>11</v>
      </c>
      <c r="D6" s="107" t="s">
        <v>12</v>
      </c>
      <c r="E6" s="107" t="s">
        <v>11</v>
      </c>
      <c r="F6" s="107" t="s">
        <v>12</v>
      </c>
      <c r="G6" s="107" t="s">
        <v>11</v>
      </c>
      <c r="H6" s="107" t="s">
        <v>12</v>
      </c>
      <c r="I6" s="107" t="s">
        <v>11</v>
      </c>
      <c r="J6" s="107" t="s">
        <v>12</v>
      </c>
      <c r="K6" s="108" t="s">
        <v>11</v>
      </c>
    </row>
    <row r="7" spans="1:11" x14ac:dyDescent="0.25">
      <c r="A7" s="149" t="s">
        <v>23</v>
      </c>
      <c r="B7" s="150">
        <v>51</v>
      </c>
      <c r="C7" s="150">
        <v>196</v>
      </c>
      <c r="D7" s="150">
        <v>51</v>
      </c>
      <c r="E7" s="150">
        <v>211</v>
      </c>
      <c r="F7" s="150">
        <v>56</v>
      </c>
      <c r="G7" s="150">
        <v>246</v>
      </c>
      <c r="H7" s="150">
        <v>80</v>
      </c>
      <c r="I7" s="150">
        <v>327</v>
      </c>
      <c r="J7" s="150">
        <v>58</v>
      </c>
      <c r="K7" s="151">
        <v>242</v>
      </c>
    </row>
    <row r="8" spans="1:11" x14ac:dyDescent="0.25">
      <c r="A8" s="152" t="s">
        <v>24</v>
      </c>
      <c r="B8" s="153">
        <v>322</v>
      </c>
      <c r="C8" s="153">
        <v>818</v>
      </c>
      <c r="D8" s="153">
        <v>319</v>
      </c>
      <c r="E8" s="153">
        <v>962</v>
      </c>
      <c r="F8" s="153">
        <v>381</v>
      </c>
      <c r="G8" s="153">
        <v>1032</v>
      </c>
      <c r="H8" s="153">
        <v>422</v>
      </c>
      <c r="I8" s="153">
        <v>1156</v>
      </c>
      <c r="J8" s="153">
        <v>407</v>
      </c>
      <c r="K8" s="154">
        <v>1066</v>
      </c>
    </row>
    <row r="9" spans="1:11" x14ac:dyDescent="0.25">
      <c r="A9" s="149" t="s">
        <v>1</v>
      </c>
      <c r="B9" s="150">
        <v>200</v>
      </c>
      <c r="C9" s="150">
        <v>279</v>
      </c>
      <c r="D9" s="150">
        <v>222</v>
      </c>
      <c r="E9" s="150">
        <v>348</v>
      </c>
      <c r="F9" s="150">
        <v>285</v>
      </c>
      <c r="G9" s="150">
        <v>412</v>
      </c>
      <c r="H9" s="150">
        <v>308</v>
      </c>
      <c r="I9" s="150">
        <v>455</v>
      </c>
      <c r="J9" s="150">
        <v>194</v>
      </c>
      <c r="K9" s="151">
        <v>262</v>
      </c>
    </row>
    <row r="10" spans="1:11" x14ac:dyDescent="0.25">
      <c r="A10" s="155" t="s">
        <v>32</v>
      </c>
      <c r="B10" s="156" t="s">
        <v>124</v>
      </c>
      <c r="C10" s="156" t="s">
        <v>124</v>
      </c>
      <c r="D10" s="156" t="s">
        <v>124</v>
      </c>
      <c r="E10" s="156">
        <v>5</v>
      </c>
      <c r="F10" s="156" t="s">
        <v>124</v>
      </c>
      <c r="G10" s="156" t="s">
        <v>124</v>
      </c>
      <c r="H10" s="156">
        <v>0</v>
      </c>
      <c r="I10" s="156">
        <v>0</v>
      </c>
      <c r="J10" s="156">
        <v>0</v>
      </c>
      <c r="K10" s="157">
        <v>0</v>
      </c>
    </row>
    <row r="11" spans="1:11" x14ac:dyDescent="0.25">
      <c r="A11" s="158" t="s">
        <v>33</v>
      </c>
      <c r="B11" s="156">
        <v>198</v>
      </c>
      <c r="C11" s="156">
        <v>277</v>
      </c>
      <c r="D11" s="156">
        <v>220</v>
      </c>
      <c r="E11" s="156">
        <v>344</v>
      </c>
      <c r="F11" s="156">
        <v>282</v>
      </c>
      <c r="G11" s="156">
        <v>407</v>
      </c>
      <c r="H11" s="156">
        <v>307</v>
      </c>
      <c r="I11" s="156">
        <v>454</v>
      </c>
      <c r="J11" s="156">
        <v>192</v>
      </c>
      <c r="K11" s="157">
        <v>260</v>
      </c>
    </row>
    <row r="12" spans="1:11" x14ac:dyDescent="0.25">
      <c r="A12" s="158" t="s">
        <v>34</v>
      </c>
      <c r="B12" s="156" t="s">
        <v>124</v>
      </c>
      <c r="C12" s="156" t="s">
        <v>124</v>
      </c>
      <c r="D12" s="156" t="s">
        <v>124</v>
      </c>
      <c r="E12" s="156" t="s">
        <v>124</v>
      </c>
      <c r="F12" s="156" t="s">
        <v>124</v>
      </c>
      <c r="G12" s="156">
        <v>6</v>
      </c>
      <c r="H12" s="156">
        <v>7</v>
      </c>
      <c r="I12" s="156">
        <v>7</v>
      </c>
      <c r="J12" s="156" t="s">
        <v>124</v>
      </c>
      <c r="K12" s="156" t="s">
        <v>124</v>
      </c>
    </row>
    <row r="13" spans="1:11" x14ac:dyDescent="0.25">
      <c r="A13" s="158" t="s">
        <v>35</v>
      </c>
      <c r="B13" s="156" t="s">
        <v>124</v>
      </c>
      <c r="C13" s="156" t="s">
        <v>124</v>
      </c>
      <c r="D13" s="156" t="s">
        <v>124</v>
      </c>
      <c r="E13" s="156" t="s">
        <v>124</v>
      </c>
      <c r="F13" s="156">
        <v>0</v>
      </c>
      <c r="G13" s="156">
        <v>0</v>
      </c>
      <c r="H13" s="156">
        <v>5</v>
      </c>
      <c r="I13" s="156">
        <v>5</v>
      </c>
      <c r="J13" s="156" t="s">
        <v>124</v>
      </c>
      <c r="K13" s="156" t="s">
        <v>124</v>
      </c>
    </row>
    <row r="14" spans="1:11" x14ac:dyDescent="0.25">
      <c r="A14" s="149" t="s">
        <v>25</v>
      </c>
      <c r="B14" s="150">
        <v>12</v>
      </c>
      <c r="C14" s="150">
        <v>14</v>
      </c>
      <c r="D14" s="150">
        <v>8</v>
      </c>
      <c r="E14" s="150">
        <v>14</v>
      </c>
      <c r="F14" s="150">
        <v>11</v>
      </c>
      <c r="G14" s="150">
        <v>29</v>
      </c>
      <c r="H14" s="150">
        <v>8</v>
      </c>
      <c r="I14" s="150">
        <v>15</v>
      </c>
      <c r="J14" s="150">
        <v>5</v>
      </c>
      <c r="K14" s="151">
        <v>5</v>
      </c>
    </row>
    <row r="15" spans="1:11" x14ac:dyDescent="0.25">
      <c r="A15" s="159" t="s">
        <v>10</v>
      </c>
      <c r="B15" s="160">
        <v>546</v>
      </c>
      <c r="C15" s="160">
        <v>1139</v>
      </c>
      <c r="D15" s="160">
        <v>560</v>
      </c>
      <c r="E15" s="160">
        <v>1369</v>
      </c>
      <c r="F15" s="160">
        <v>689</v>
      </c>
      <c r="G15" s="160">
        <v>1517</v>
      </c>
      <c r="H15" s="160">
        <v>760</v>
      </c>
      <c r="I15" s="160">
        <v>1744</v>
      </c>
      <c r="J15" s="160">
        <v>625</v>
      </c>
      <c r="K15" s="161">
        <v>1435</v>
      </c>
    </row>
    <row r="17" spans="1:11" x14ac:dyDescent="0.25">
      <c r="A17" s="209" t="s">
        <v>208</v>
      </c>
      <c r="B17" s="209"/>
      <c r="C17" s="209"/>
      <c r="D17" s="209"/>
      <c r="E17" s="209"/>
      <c r="F17" s="209"/>
      <c r="G17" s="209"/>
      <c r="H17" s="209"/>
      <c r="I17" s="209"/>
      <c r="J17" s="209"/>
      <c r="K17" s="209"/>
    </row>
    <row r="19" spans="1:11" ht="40.5" customHeight="1" x14ac:dyDescent="0.25">
      <c r="A19" s="162"/>
      <c r="B19" s="6" t="s">
        <v>16</v>
      </c>
      <c r="C19" s="6" t="s">
        <v>209</v>
      </c>
      <c r="D19" s="6" t="s">
        <v>17</v>
      </c>
      <c r="E19" s="163" t="s">
        <v>9</v>
      </c>
    </row>
    <row r="20" spans="1:11" x14ac:dyDescent="0.25">
      <c r="A20" s="109" t="s">
        <v>90</v>
      </c>
      <c r="B20" s="164">
        <v>61.021654636313158</v>
      </c>
      <c r="C20" s="164">
        <v>8.9950027762354257</v>
      </c>
      <c r="D20" s="164">
        <v>20.696835091615771</v>
      </c>
      <c r="E20" s="165">
        <v>9.2865074958356466</v>
      </c>
    </row>
    <row r="21" spans="1:11" x14ac:dyDescent="0.25">
      <c r="A21" s="112" t="s">
        <v>3</v>
      </c>
      <c r="B21" s="166">
        <v>94.926350245499179</v>
      </c>
      <c r="C21" s="166">
        <v>1.4729950900163666</v>
      </c>
      <c r="D21" s="166">
        <v>0.90016366612111298</v>
      </c>
      <c r="E21" s="167">
        <v>2.7004909983633385</v>
      </c>
    </row>
    <row r="22" spans="1:11" x14ac:dyDescent="0.25">
      <c r="A22" s="115" t="s">
        <v>4</v>
      </c>
      <c r="B22" s="164">
        <v>76.281287246722286</v>
      </c>
      <c r="C22" s="164">
        <v>5.5224473579658326</v>
      </c>
      <c r="D22" s="164">
        <v>10.945570123162494</v>
      </c>
      <c r="E22" s="165">
        <v>7.2506952721493834</v>
      </c>
    </row>
    <row r="23" spans="1:11" x14ac:dyDescent="0.25">
      <c r="A23" s="112" t="s">
        <v>36</v>
      </c>
      <c r="B23" s="166">
        <v>12.072892938496583</v>
      </c>
      <c r="C23" s="166">
        <v>19.533029612756263</v>
      </c>
      <c r="D23" s="166">
        <v>52.448747152619589</v>
      </c>
      <c r="E23" s="167">
        <v>15.945330296127564</v>
      </c>
    </row>
    <row r="24" spans="1:11" x14ac:dyDescent="0.25">
      <c r="A24" s="115" t="s">
        <v>140</v>
      </c>
      <c r="B24" s="164">
        <v>33.766233766233768</v>
      </c>
      <c r="C24" s="164">
        <v>20.779220779220779</v>
      </c>
      <c r="D24" s="164">
        <v>27.27272727272727</v>
      </c>
      <c r="E24" s="165">
        <v>18.181818181818183</v>
      </c>
    </row>
    <row r="47" spans="1:11" x14ac:dyDescent="0.25">
      <c r="A47" s="233" t="s">
        <v>210</v>
      </c>
      <c r="B47" s="233"/>
      <c r="C47" s="233"/>
      <c r="D47" s="233"/>
      <c r="E47" s="233"/>
      <c r="F47" s="233"/>
      <c r="G47" s="233"/>
      <c r="H47" s="233"/>
      <c r="I47" s="233"/>
      <c r="J47" s="233"/>
      <c r="K47" s="233"/>
    </row>
    <row r="48" spans="1:11" ht="34.5" customHeight="1" x14ac:dyDescent="0.25">
      <c r="A48" s="232" t="s">
        <v>211</v>
      </c>
      <c r="B48" s="232"/>
      <c r="C48" s="232"/>
      <c r="D48" s="232"/>
      <c r="E48" s="232"/>
      <c r="F48" s="232"/>
      <c r="G48" s="232"/>
      <c r="H48" s="232"/>
      <c r="I48" s="232"/>
      <c r="J48" s="232"/>
      <c r="K48" s="232"/>
    </row>
    <row r="49" spans="1:11" x14ac:dyDescent="0.25">
      <c r="A49" s="233" t="s">
        <v>212</v>
      </c>
      <c r="B49" s="233"/>
      <c r="C49" s="233"/>
      <c r="D49" s="233"/>
      <c r="E49" s="233"/>
      <c r="F49" s="233"/>
      <c r="G49" s="233"/>
      <c r="H49" s="233"/>
      <c r="I49" s="233"/>
      <c r="J49" s="233"/>
      <c r="K49" s="233"/>
    </row>
    <row r="50" spans="1:11" x14ac:dyDescent="0.25">
      <c r="A50" s="233" t="s">
        <v>213</v>
      </c>
      <c r="B50" s="233"/>
      <c r="C50" s="233"/>
      <c r="D50" s="233"/>
      <c r="E50" s="233"/>
      <c r="F50" s="233"/>
      <c r="G50" s="233"/>
      <c r="H50" s="233"/>
      <c r="I50" s="233"/>
      <c r="J50" s="233"/>
      <c r="K50" s="233"/>
    </row>
  </sheetData>
  <mergeCells count="12">
    <mergeCell ref="D5:E5"/>
    <mergeCell ref="F5:G5"/>
    <mergeCell ref="H5:I5"/>
    <mergeCell ref="J5:K5"/>
    <mergeCell ref="A3:K3"/>
    <mergeCell ref="A5:A6"/>
    <mergeCell ref="B5:C5"/>
    <mergeCell ref="A48:K48"/>
    <mergeCell ref="A49:K49"/>
    <mergeCell ref="A50:K50"/>
    <mergeCell ref="A17:K17"/>
    <mergeCell ref="A47:K4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zoomScale="90" zoomScaleNormal="90" workbookViewId="0">
      <selection activeCell="J21" sqref="J21"/>
    </sheetView>
  </sheetViews>
  <sheetFormatPr baseColWidth="10" defaultRowHeight="15" x14ac:dyDescent="0.25"/>
  <cols>
    <col min="1" max="1" width="47" style="1" customWidth="1"/>
  </cols>
  <sheetData>
    <row r="1" spans="1:11" x14ac:dyDescent="0.25">
      <c r="A1" s="63" t="s">
        <v>214</v>
      </c>
    </row>
    <row r="3" spans="1:11" x14ac:dyDescent="0.25">
      <c r="A3" s="209" t="s">
        <v>215</v>
      </c>
      <c r="B3" s="209"/>
      <c r="C3" s="209"/>
      <c r="D3" s="209"/>
      <c r="E3" s="209"/>
      <c r="F3" s="209"/>
      <c r="G3" s="209"/>
      <c r="H3" s="209"/>
      <c r="I3" s="209"/>
      <c r="J3" s="209"/>
      <c r="K3" s="209"/>
    </row>
    <row r="5" spans="1:11" x14ac:dyDescent="0.25">
      <c r="A5" s="45"/>
      <c r="B5" s="168" t="s">
        <v>18</v>
      </c>
      <c r="C5" s="169" t="s">
        <v>19</v>
      </c>
    </row>
    <row r="6" spans="1:11" x14ac:dyDescent="0.25">
      <c r="A6" s="109" t="s">
        <v>90</v>
      </c>
      <c r="B6" s="164">
        <v>25.333148250971682</v>
      </c>
      <c r="C6" s="165">
        <v>74.666851749028325</v>
      </c>
    </row>
    <row r="7" spans="1:11" x14ac:dyDescent="0.25">
      <c r="A7" s="112" t="s">
        <v>3</v>
      </c>
      <c r="B7" s="166">
        <v>34.369885433715218</v>
      </c>
      <c r="C7" s="167">
        <v>65.630114566284774</v>
      </c>
    </row>
    <row r="8" spans="1:11" x14ac:dyDescent="0.25">
      <c r="A8" s="115" t="s">
        <v>4</v>
      </c>
      <c r="B8" s="164">
        <v>26.758045292014305</v>
      </c>
      <c r="C8" s="165">
        <v>73.241954707985698</v>
      </c>
    </row>
    <row r="9" spans="1:11" x14ac:dyDescent="0.25">
      <c r="A9" s="112" t="s">
        <v>36</v>
      </c>
      <c r="B9" s="166">
        <v>20.671981776765374</v>
      </c>
      <c r="C9" s="167">
        <v>79.328018223234622</v>
      </c>
    </row>
    <row r="10" spans="1:11" x14ac:dyDescent="0.25">
      <c r="A10" s="115" t="s">
        <v>140</v>
      </c>
      <c r="B10" s="164">
        <v>37.662337662337663</v>
      </c>
      <c r="C10" s="165">
        <v>62.337662337662337</v>
      </c>
    </row>
    <row r="29" spans="1:11" x14ac:dyDescent="0.25">
      <c r="A29" s="209" t="s">
        <v>216</v>
      </c>
      <c r="B29" s="209"/>
      <c r="C29" s="209"/>
      <c r="D29" s="209"/>
      <c r="E29" s="209"/>
      <c r="F29" s="209"/>
      <c r="G29" s="209"/>
      <c r="H29" s="209"/>
      <c r="I29" s="209"/>
      <c r="J29" s="209"/>
      <c r="K29" s="209"/>
    </row>
    <row r="31" spans="1:11" ht="22.5" x14ac:dyDescent="0.25">
      <c r="A31" s="170"/>
      <c r="B31" s="168" t="s">
        <v>20</v>
      </c>
      <c r="C31" s="168" t="s">
        <v>21</v>
      </c>
      <c r="D31" s="169" t="s">
        <v>22</v>
      </c>
    </row>
    <row r="32" spans="1:11" x14ac:dyDescent="0.25">
      <c r="A32" s="171" t="s">
        <v>23</v>
      </c>
      <c r="B32" s="166">
        <v>22.995090016366611</v>
      </c>
      <c r="C32" s="166">
        <v>12.684124386252046</v>
      </c>
      <c r="D32" s="167">
        <v>63.420621931260222</v>
      </c>
    </row>
    <row r="33" spans="1:11" x14ac:dyDescent="0.25">
      <c r="A33" s="172" t="s">
        <v>24</v>
      </c>
      <c r="B33" s="164">
        <v>53.774334525228454</v>
      </c>
      <c r="C33" s="164">
        <v>7.6877234803337302</v>
      </c>
      <c r="D33" s="165">
        <v>37.882399682161306</v>
      </c>
    </row>
    <row r="34" spans="1:11" x14ac:dyDescent="0.25">
      <c r="A34" s="171" t="s">
        <v>1</v>
      </c>
      <c r="B34" s="166">
        <v>29.66970387243736</v>
      </c>
      <c r="C34" s="166">
        <v>42.653758542141226</v>
      </c>
      <c r="D34" s="167">
        <v>23.234624145785876</v>
      </c>
    </row>
    <row r="35" spans="1:11" x14ac:dyDescent="0.25">
      <c r="A35" s="172" t="s">
        <v>25</v>
      </c>
      <c r="B35" s="164">
        <v>27.27272727272727</v>
      </c>
      <c r="C35" s="164">
        <v>29.870129870129869</v>
      </c>
      <c r="D35" s="165">
        <v>42.857142857142854</v>
      </c>
    </row>
    <row r="36" spans="1:11" ht="40.5" customHeight="1" x14ac:dyDescent="0.25"/>
    <row r="38" spans="1:11" ht="24" customHeight="1" x14ac:dyDescent="0.25"/>
    <row r="39" spans="1:11" x14ac:dyDescent="0.25">
      <c r="A39"/>
    </row>
    <row r="40" spans="1:11" x14ac:dyDescent="0.25">
      <c r="A40"/>
    </row>
    <row r="41" spans="1:11" x14ac:dyDescent="0.25">
      <c r="A41"/>
    </row>
    <row r="42" spans="1:11" x14ac:dyDescent="0.25">
      <c r="A42"/>
    </row>
    <row r="43" spans="1:11" ht="37.5" customHeight="1" x14ac:dyDescent="0.25">
      <c r="A43" s="206" t="s">
        <v>217</v>
      </c>
      <c r="B43" s="206"/>
      <c r="C43" s="206"/>
      <c r="D43" s="206"/>
      <c r="E43" s="206"/>
      <c r="F43" s="206"/>
      <c r="G43" s="206"/>
      <c r="H43" s="206"/>
      <c r="I43" s="206"/>
      <c r="J43" s="206"/>
      <c r="K43" s="206"/>
    </row>
    <row r="44" spans="1:11" x14ac:dyDescent="0.25">
      <c r="A44" s="206" t="s">
        <v>212</v>
      </c>
      <c r="B44" s="206"/>
      <c r="C44" s="206"/>
      <c r="D44" s="206"/>
      <c r="E44" s="206"/>
      <c r="F44" s="206"/>
      <c r="G44" s="206"/>
      <c r="H44" s="206"/>
      <c r="I44" s="206"/>
      <c r="J44" s="206"/>
      <c r="K44" s="206"/>
    </row>
    <row r="45" spans="1:11" x14ac:dyDescent="0.25">
      <c r="A45" s="206" t="s">
        <v>218</v>
      </c>
      <c r="B45" s="206"/>
      <c r="C45" s="206"/>
      <c r="D45" s="206"/>
      <c r="E45" s="206"/>
      <c r="F45" s="206"/>
      <c r="G45" s="206"/>
      <c r="H45" s="206"/>
      <c r="I45" s="206"/>
      <c r="J45" s="206"/>
      <c r="K45" s="206"/>
    </row>
    <row r="46" spans="1:11" x14ac:dyDescent="0.25">
      <c r="A46"/>
    </row>
  </sheetData>
  <mergeCells count="5">
    <mergeCell ref="A29:K29"/>
    <mergeCell ref="A43:K43"/>
    <mergeCell ref="A44:K44"/>
    <mergeCell ref="A45:K45"/>
    <mergeCell ref="A3:K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90" zoomScaleNormal="90" workbookViewId="0">
      <selection activeCell="K27" sqref="K27"/>
    </sheetView>
  </sheetViews>
  <sheetFormatPr baseColWidth="10" defaultRowHeight="15" x14ac:dyDescent="0.25"/>
  <cols>
    <col min="1" max="1" width="46.7109375" customWidth="1"/>
  </cols>
  <sheetData>
    <row r="1" spans="1:11" x14ac:dyDescent="0.25">
      <c r="A1" s="31" t="s">
        <v>221</v>
      </c>
    </row>
    <row r="3" spans="1:11" ht="25.5" customHeight="1" x14ac:dyDescent="0.25">
      <c r="A3" s="218"/>
      <c r="B3" s="238" t="s">
        <v>219</v>
      </c>
      <c r="C3" s="238"/>
      <c r="D3" s="238"/>
      <c r="E3" s="238"/>
      <c r="F3" s="238"/>
      <c r="G3" s="238" t="s">
        <v>220</v>
      </c>
      <c r="H3" s="238"/>
      <c r="I3" s="238"/>
      <c r="J3" s="238"/>
      <c r="K3" s="239"/>
    </row>
    <row r="4" spans="1:11" x14ac:dyDescent="0.25">
      <c r="A4" s="218"/>
      <c r="B4" s="6">
        <v>2016</v>
      </c>
      <c r="C4" s="6">
        <v>2017</v>
      </c>
      <c r="D4" s="6">
        <v>2018</v>
      </c>
      <c r="E4" s="6">
        <v>2019</v>
      </c>
      <c r="F4" s="6">
        <v>2020</v>
      </c>
      <c r="G4" s="6">
        <v>2016</v>
      </c>
      <c r="H4" s="6">
        <v>2017</v>
      </c>
      <c r="I4" s="6">
        <v>2018</v>
      </c>
      <c r="J4" s="6">
        <v>2019</v>
      </c>
      <c r="K4" s="163">
        <v>2020</v>
      </c>
    </row>
    <row r="5" spans="1:11" x14ac:dyDescent="0.25">
      <c r="A5" s="109" t="s">
        <v>90</v>
      </c>
      <c r="B5" s="164">
        <v>12.820512820512819</v>
      </c>
      <c r="C5" s="164">
        <v>14.821428571428571</v>
      </c>
      <c r="D5" s="164">
        <v>15.529753265602322</v>
      </c>
      <c r="E5" s="164">
        <v>19.210526315789473</v>
      </c>
      <c r="F5" s="164">
        <v>23.200000000000003</v>
      </c>
      <c r="G5" s="164">
        <v>15.013169446883232</v>
      </c>
      <c r="H5" s="164">
        <v>16.727538349159971</v>
      </c>
      <c r="I5" s="164">
        <v>15.161502966381017</v>
      </c>
      <c r="J5" s="164">
        <v>19.552752293577981</v>
      </c>
      <c r="K5" s="165">
        <v>21.811846689895471</v>
      </c>
    </row>
    <row r="6" spans="1:11" x14ac:dyDescent="0.25">
      <c r="A6" s="112" t="s">
        <v>3</v>
      </c>
      <c r="B6" s="166">
        <v>5.8823529411764701</v>
      </c>
      <c r="C6" s="166">
        <v>3.9215686274509802</v>
      </c>
      <c r="D6" s="166">
        <v>8.9285714285714288</v>
      </c>
      <c r="E6" s="166">
        <v>13.750000000000002</v>
      </c>
      <c r="F6" s="166">
        <v>8.6206896551724146</v>
      </c>
      <c r="G6" s="166">
        <v>5.1020408163265305</v>
      </c>
      <c r="H6" s="166">
        <v>10.42654028436019</v>
      </c>
      <c r="I6" s="166">
        <v>6.5040650406504072</v>
      </c>
      <c r="J6" s="166">
        <v>13.761467889908257</v>
      </c>
      <c r="K6" s="167">
        <v>7.8512396694214877</v>
      </c>
    </row>
    <row r="7" spans="1:11" x14ac:dyDescent="0.25">
      <c r="A7" s="115" t="s">
        <v>4</v>
      </c>
      <c r="B7" s="164">
        <v>13.354037267080745</v>
      </c>
      <c r="C7" s="164">
        <v>17.868338557993731</v>
      </c>
      <c r="D7" s="164">
        <v>21.784776902887142</v>
      </c>
      <c r="E7" s="164">
        <v>22.274881516587676</v>
      </c>
      <c r="F7" s="164">
        <v>27.27272727272727</v>
      </c>
      <c r="G7" s="164">
        <v>15.647921760391197</v>
      </c>
      <c r="H7" s="164">
        <v>15.800415800415802</v>
      </c>
      <c r="I7" s="164">
        <v>17.441860465116278</v>
      </c>
      <c r="J7" s="164">
        <v>19.72318339100346</v>
      </c>
      <c r="K7" s="165">
        <v>23.733583489681052</v>
      </c>
    </row>
    <row r="8" spans="1:11" x14ac:dyDescent="0.25">
      <c r="A8" s="112" t="s">
        <v>36</v>
      </c>
      <c r="B8" s="166">
        <v>9</v>
      </c>
      <c r="C8" s="166">
        <v>10.36036036036036</v>
      </c>
      <c r="D8" s="166">
        <v>6.3157894736842106</v>
      </c>
      <c r="E8" s="166">
        <v>14.935064935064934</v>
      </c>
      <c r="F8" s="166">
        <v>13.402061855670103</v>
      </c>
      <c r="G8" s="166">
        <v>9.67741935483871</v>
      </c>
      <c r="H8" s="166">
        <v>14.080459770114942</v>
      </c>
      <c r="I8" s="166">
        <v>9.2233009708737868</v>
      </c>
      <c r="J8" s="166">
        <v>16.923076923076923</v>
      </c>
      <c r="K8" s="167">
        <v>14.885496183206106</v>
      </c>
    </row>
    <row r="9" spans="1:11" x14ac:dyDescent="0.25">
      <c r="A9" s="115" t="s">
        <v>140</v>
      </c>
      <c r="B9" s="164">
        <v>66.666666666666657</v>
      </c>
      <c r="C9" s="164">
        <v>50</v>
      </c>
      <c r="D9" s="164">
        <v>54.54545454545454</v>
      </c>
      <c r="E9" s="164">
        <v>62.5</v>
      </c>
      <c r="F9" s="164">
        <v>40</v>
      </c>
      <c r="G9" s="164">
        <v>71.428571428571431</v>
      </c>
      <c r="H9" s="164">
        <v>50</v>
      </c>
      <c r="I9" s="164">
        <v>27.586206896551722</v>
      </c>
      <c r="J9" s="164">
        <v>60</v>
      </c>
      <c r="K9" s="165">
        <v>50</v>
      </c>
    </row>
    <row r="10" spans="1:11" x14ac:dyDescent="0.25">
      <c r="A10" s="237" t="s">
        <v>222</v>
      </c>
      <c r="B10" s="237"/>
      <c r="C10" s="237"/>
      <c r="D10" s="237"/>
      <c r="E10" s="237"/>
      <c r="F10" s="237"/>
      <c r="G10" s="237"/>
      <c r="H10" s="237"/>
      <c r="I10" s="237"/>
      <c r="J10" s="237"/>
      <c r="K10" s="237"/>
    </row>
    <row r="11" spans="1:11" x14ac:dyDescent="0.25">
      <c r="A11" s="237" t="s">
        <v>224</v>
      </c>
      <c r="B11" s="237"/>
      <c r="C11" s="237"/>
      <c r="D11" s="237"/>
      <c r="E11" s="237"/>
      <c r="F11" s="237"/>
      <c r="G11" s="237"/>
      <c r="H11" s="237"/>
      <c r="I11" s="237"/>
      <c r="J11" s="237"/>
      <c r="K11" s="237"/>
    </row>
    <row r="12" spans="1:11" x14ac:dyDescent="0.25">
      <c r="A12" s="237" t="s">
        <v>223</v>
      </c>
      <c r="B12" s="237"/>
      <c r="C12" s="237"/>
      <c r="D12" s="237"/>
      <c r="E12" s="237"/>
      <c r="F12" s="237"/>
      <c r="G12" s="237"/>
      <c r="H12" s="237"/>
      <c r="I12" s="237"/>
      <c r="J12" s="237"/>
      <c r="K12" s="237"/>
    </row>
    <row r="13" spans="1:11" x14ac:dyDescent="0.25">
      <c r="A13" s="237" t="s">
        <v>218</v>
      </c>
      <c r="B13" s="237"/>
      <c r="C13" s="237"/>
      <c r="D13" s="237"/>
      <c r="E13" s="237"/>
      <c r="F13" s="237"/>
      <c r="G13" s="237"/>
      <c r="H13" s="237"/>
      <c r="I13" s="237"/>
      <c r="J13" s="237"/>
      <c r="K13" s="237"/>
    </row>
  </sheetData>
  <mergeCells count="7">
    <mergeCell ref="A3:A4"/>
    <mergeCell ref="A10:K10"/>
    <mergeCell ref="A11:K11"/>
    <mergeCell ref="A12:K12"/>
    <mergeCell ref="A13:K13"/>
    <mergeCell ref="B3:F3"/>
    <mergeCell ref="G3:K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4" sqref="B4"/>
    </sheetView>
  </sheetViews>
  <sheetFormatPr baseColWidth="10" defaultRowHeight="15" x14ac:dyDescent="0.25"/>
  <cols>
    <col min="2" max="2" width="25.85546875" customWidth="1"/>
  </cols>
  <sheetData>
    <row r="1" spans="1:7" x14ac:dyDescent="0.25">
      <c r="A1" s="31" t="s">
        <v>225</v>
      </c>
    </row>
    <row r="3" spans="1:7" ht="22.5" x14ac:dyDescent="0.25">
      <c r="A3" s="26" t="s">
        <v>29</v>
      </c>
      <c r="B3" s="26" t="s">
        <v>30</v>
      </c>
      <c r="C3" s="26">
        <v>2016</v>
      </c>
      <c r="D3" s="26">
        <v>2017</v>
      </c>
      <c r="E3" s="26">
        <v>2018</v>
      </c>
      <c r="F3" s="26" t="s">
        <v>226</v>
      </c>
      <c r="G3" s="87" t="s">
        <v>227</v>
      </c>
    </row>
    <row r="4" spans="1:7" ht="22.5" x14ac:dyDescent="0.25">
      <c r="A4" s="240" t="s">
        <v>31</v>
      </c>
      <c r="B4" s="173" t="s">
        <v>260</v>
      </c>
      <c r="C4" s="174">
        <v>390</v>
      </c>
      <c r="D4" s="174">
        <v>389</v>
      </c>
      <c r="E4" s="174">
        <v>464</v>
      </c>
      <c r="F4" s="174">
        <v>513</v>
      </c>
      <c r="G4" s="175">
        <v>417</v>
      </c>
    </row>
    <row r="5" spans="1:7" x14ac:dyDescent="0.25">
      <c r="A5" s="240"/>
      <c r="B5" s="176" t="s">
        <v>23</v>
      </c>
      <c r="C5" s="177">
        <v>27</v>
      </c>
      <c r="D5" s="177">
        <v>30</v>
      </c>
      <c r="E5" s="177">
        <v>31</v>
      </c>
      <c r="F5" s="177">
        <v>29</v>
      </c>
      <c r="G5" s="178">
        <v>29</v>
      </c>
    </row>
    <row r="6" spans="1:7" ht="22.5" x14ac:dyDescent="0.25">
      <c r="A6" s="241" t="s">
        <v>230</v>
      </c>
      <c r="B6" s="179" t="s">
        <v>261</v>
      </c>
      <c r="C6" s="180" t="s">
        <v>231</v>
      </c>
      <c r="D6" s="180" t="s">
        <v>232</v>
      </c>
      <c r="E6" s="180" t="s">
        <v>233</v>
      </c>
      <c r="F6" s="181" t="s">
        <v>234</v>
      </c>
      <c r="G6" s="182" t="s">
        <v>235</v>
      </c>
    </row>
    <row r="7" spans="1:7" x14ac:dyDescent="0.25">
      <c r="A7" s="241"/>
      <c r="B7" s="183" t="s">
        <v>23</v>
      </c>
      <c r="C7" s="184">
        <v>75</v>
      </c>
      <c r="D7" s="184">
        <v>115</v>
      </c>
      <c r="E7" s="184">
        <v>121</v>
      </c>
      <c r="F7" s="185">
        <v>156</v>
      </c>
      <c r="G7" s="186">
        <v>126</v>
      </c>
    </row>
    <row r="8" spans="1:7" ht="22.5" x14ac:dyDescent="0.25">
      <c r="A8" s="240" t="s">
        <v>236</v>
      </c>
      <c r="B8" s="173" t="s">
        <v>260</v>
      </c>
      <c r="C8" s="187">
        <v>682</v>
      </c>
      <c r="D8" s="187">
        <v>802</v>
      </c>
      <c r="E8" s="187">
        <v>932</v>
      </c>
      <c r="F8" s="174">
        <v>993</v>
      </c>
      <c r="G8" s="175">
        <v>786</v>
      </c>
    </row>
    <row r="9" spans="1:7" x14ac:dyDescent="0.25">
      <c r="A9" s="240"/>
      <c r="B9" s="176" t="s">
        <v>23</v>
      </c>
      <c r="C9" s="188">
        <v>56</v>
      </c>
      <c r="D9" s="188">
        <v>81</v>
      </c>
      <c r="E9" s="188">
        <v>79</v>
      </c>
      <c r="F9" s="177">
        <v>97</v>
      </c>
      <c r="G9" s="178">
        <v>91</v>
      </c>
    </row>
    <row r="10" spans="1:7" x14ac:dyDescent="0.25">
      <c r="A10" s="237" t="s">
        <v>237</v>
      </c>
      <c r="B10" s="237"/>
      <c r="C10" s="237"/>
      <c r="D10" s="237"/>
      <c r="E10" s="237"/>
      <c r="F10" s="237"/>
      <c r="G10" s="237"/>
    </row>
    <row r="11" spans="1:7" x14ac:dyDescent="0.25">
      <c r="A11" s="237" t="s">
        <v>238</v>
      </c>
      <c r="B11" s="237"/>
      <c r="C11" s="237"/>
      <c r="D11" s="237"/>
      <c r="E11" s="237"/>
      <c r="F11" s="237"/>
      <c r="G11" s="237"/>
    </row>
    <row r="12" spans="1:7" x14ac:dyDescent="0.25">
      <c r="A12" s="237" t="s">
        <v>239</v>
      </c>
      <c r="B12" s="237"/>
      <c r="C12" s="237"/>
      <c r="D12" s="237"/>
      <c r="E12" s="237"/>
      <c r="F12" s="237"/>
      <c r="G12" s="237"/>
    </row>
    <row r="13" spans="1:7" ht="24" customHeight="1" x14ac:dyDescent="0.25">
      <c r="A13" s="206" t="s">
        <v>240</v>
      </c>
      <c r="B13" s="206"/>
      <c r="C13" s="206"/>
      <c r="D13" s="206"/>
      <c r="E13" s="206"/>
      <c r="F13" s="206"/>
      <c r="G13" s="206"/>
    </row>
    <row r="14" spans="1:7" x14ac:dyDescent="0.25">
      <c r="A14" s="206" t="s">
        <v>212</v>
      </c>
      <c r="B14" s="206"/>
      <c r="C14" s="206"/>
      <c r="D14" s="206"/>
      <c r="E14" s="206"/>
      <c r="F14" s="206"/>
      <c r="G14" s="206"/>
    </row>
    <row r="15" spans="1:7" ht="23.25" customHeight="1" x14ac:dyDescent="0.25">
      <c r="A15" s="206" t="s">
        <v>241</v>
      </c>
      <c r="B15" s="206"/>
      <c r="C15" s="206"/>
      <c r="D15" s="206"/>
      <c r="E15" s="206"/>
      <c r="F15" s="206"/>
      <c r="G15" s="206"/>
    </row>
    <row r="16" spans="1:7" x14ac:dyDescent="0.25">
      <c r="A16" s="77"/>
    </row>
  </sheetData>
  <mergeCells count="9">
    <mergeCell ref="A13:G13"/>
    <mergeCell ref="A14:G14"/>
    <mergeCell ref="A15:G15"/>
    <mergeCell ref="A4:A5"/>
    <mergeCell ref="A6:A7"/>
    <mergeCell ref="A8:A9"/>
    <mergeCell ref="A10:G10"/>
    <mergeCell ref="A11:G11"/>
    <mergeCell ref="A12:G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G24" sqref="G24"/>
    </sheetView>
  </sheetViews>
  <sheetFormatPr baseColWidth="10" defaultRowHeight="15" x14ac:dyDescent="0.25"/>
  <cols>
    <col min="1" max="1" width="41" customWidth="1"/>
  </cols>
  <sheetData>
    <row r="1" spans="1:3" x14ac:dyDescent="0.25">
      <c r="A1" s="31" t="s">
        <v>242</v>
      </c>
    </row>
    <row r="3" spans="1:3" x14ac:dyDescent="0.25">
      <c r="A3" s="95"/>
      <c r="B3" s="95" t="s">
        <v>243</v>
      </c>
      <c r="C3" s="95" t="s">
        <v>244</v>
      </c>
    </row>
    <row r="4" spans="1:3" x14ac:dyDescent="0.25">
      <c r="A4" s="189" t="s">
        <v>228</v>
      </c>
      <c r="B4" s="190">
        <v>28</v>
      </c>
      <c r="C4" s="190">
        <v>72</v>
      </c>
    </row>
    <row r="5" spans="1:3" x14ac:dyDescent="0.25">
      <c r="A5" s="191" t="s">
        <v>229</v>
      </c>
      <c r="B5" s="192">
        <v>45</v>
      </c>
      <c r="C5" s="192">
        <v>55</v>
      </c>
    </row>
    <row r="6" spans="1:3" ht="21.75" customHeight="1" x14ac:dyDescent="0.25">
      <c r="A6" s="242" t="s">
        <v>222</v>
      </c>
      <c r="B6" s="242"/>
      <c r="C6" s="242"/>
    </row>
    <row r="7" spans="1:3" x14ac:dyDescent="0.25">
      <c r="A7" s="242" t="s">
        <v>212</v>
      </c>
      <c r="B7" s="242"/>
      <c r="C7" s="242"/>
    </row>
    <row r="8" spans="1:3" ht="30" customHeight="1" x14ac:dyDescent="0.25">
      <c r="A8" s="242" t="s">
        <v>245</v>
      </c>
      <c r="B8" s="242"/>
      <c r="C8" s="242"/>
    </row>
  </sheetData>
  <mergeCells count="3">
    <mergeCell ref="A6:C6"/>
    <mergeCell ref="A7:C7"/>
    <mergeCell ref="A8:C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4" sqref="A4"/>
    </sheetView>
  </sheetViews>
  <sheetFormatPr baseColWidth="10" defaultRowHeight="15" x14ac:dyDescent="0.25"/>
  <cols>
    <col min="1" max="1" width="40.28515625" customWidth="1"/>
    <col min="5" max="5" width="11.42578125" customWidth="1"/>
  </cols>
  <sheetData>
    <row r="1" spans="1:6" x14ac:dyDescent="0.25">
      <c r="A1" s="31" t="s">
        <v>246</v>
      </c>
    </row>
    <row r="3" spans="1:6" ht="67.5" x14ac:dyDescent="0.25">
      <c r="A3" s="87"/>
      <c r="B3" s="87" t="s">
        <v>247</v>
      </c>
      <c r="C3" s="87" t="s">
        <v>248</v>
      </c>
      <c r="D3" s="87" t="s">
        <v>249</v>
      </c>
      <c r="E3" s="87" t="s">
        <v>254</v>
      </c>
      <c r="F3" s="87" t="s">
        <v>250</v>
      </c>
    </row>
    <row r="4" spans="1:6" x14ac:dyDescent="0.25">
      <c r="A4" s="193" t="s">
        <v>228</v>
      </c>
      <c r="B4" s="194">
        <v>4613</v>
      </c>
      <c r="C4" s="194">
        <v>4415</v>
      </c>
      <c r="D4" s="194">
        <v>3347</v>
      </c>
      <c r="E4" s="195">
        <v>76</v>
      </c>
      <c r="F4" s="195">
        <v>24</v>
      </c>
    </row>
    <row r="5" spans="1:6" x14ac:dyDescent="0.25">
      <c r="A5" s="136" t="s">
        <v>3</v>
      </c>
      <c r="B5" s="196">
        <v>125</v>
      </c>
      <c r="C5" s="196">
        <v>125</v>
      </c>
      <c r="D5" s="196">
        <v>107</v>
      </c>
      <c r="E5" s="196">
        <v>86</v>
      </c>
      <c r="F5" s="196">
        <v>45.8</v>
      </c>
    </row>
    <row r="6" spans="1:6" x14ac:dyDescent="0.25">
      <c r="A6" s="142" t="s">
        <v>4</v>
      </c>
      <c r="B6" s="197">
        <v>3116</v>
      </c>
      <c r="C6" s="197">
        <v>2990</v>
      </c>
      <c r="D6" s="197">
        <v>2232</v>
      </c>
      <c r="E6" s="198">
        <v>75</v>
      </c>
      <c r="F6" s="198">
        <v>28.5</v>
      </c>
    </row>
    <row r="7" spans="1:6" ht="22.5" x14ac:dyDescent="0.25">
      <c r="A7" s="136" t="s">
        <v>251</v>
      </c>
      <c r="B7" s="199">
        <v>1334</v>
      </c>
      <c r="C7" s="199">
        <v>1268</v>
      </c>
      <c r="D7" s="196">
        <v>997</v>
      </c>
      <c r="E7" s="196">
        <v>79</v>
      </c>
      <c r="F7" s="196">
        <v>11.3</v>
      </c>
    </row>
    <row r="8" spans="1:6" x14ac:dyDescent="0.25">
      <c r="A8" s="142" t="s">
        <v>5</v>
      </c>
      <c r="B8" s="198">
        <v>38</v>
      </c>
      <c r="C8" s="198">
        <v>32</v>
      </c>
      <c r="D8" s="198">
        <v>11</v>
      </c>
      <c r="E8" s="198">
        <v>34</v>
      </c>
      <c r="F8" s="198" t="s">
        <v>252</v>
      </c>
    </row>
    <row r="9" spans="1:6" x14ac:dyDescent="0.25">
      <c r="A9" s="237" t="s">
        <v>222</v>
      </c>
      <c r="B9" s="237"/>
      <c r="C9" s="237"/>
      <c r="D9" s="237"/>
      <c r="E9" s="237"/>
      <c r="F9" s="237"/>
    </row>
    <row r="10" spans="1:6" ht="21" customHeight="1" x14ac:dyDescent="0.25">
      <c r="A10" s="206" t="s">
        <v>253</v>
      </c>
      <c r="B10" s="206"/>
      <c r="C10" s="206"/>
      <c r="D10" s="206"/>
      <c r="E10" s="206"/>
      <c r="F10" s="206"/>
    </row>
    <row r="11" spans="1:6" x14ac:dyDescent="0.25">
      <c r="A11" s="206" t="s">
        <v>212</v>
      </c>
      <c r="B11" s="206"/>
      <c r="C11" s="206"/>
      <c r="D11" s="206"/>
      <c r="E11" s="206"/>
      <c r="F11" s="206"/>
    </row>
    <row r="12" spans="1:6" x14ac:dyDescent="0.25">
      <c r="A12" s="206" t="s">
        <v>245</v>
      </c>
      <c r="B12" s="206"/>
      <c r="C12" s="206"/>
      <c r="D12" s="206"/>
      <c r="E12" s="206"/>
      <c r="F12" s="206"/>
    </row>
  </sheetData>
  <mergeCells count="4">
    <mergeCell ref="A9:F9"/>
    <mergeCell ref="A10:F10"/>
    <mergeCell ref="A11:F11"/>
    <mergeCell ref="A12:F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90" zoomScaleNormal="90" workbookViewId="0">
      <selection activeCell="H21" sqref="H21"/>
    </sheetView>
  </sheetViews>
  <sheetFormatPr baseColWidth="10" defaultRowHeight="15" x14ac:dyDescent="0.25"/>
  <cols>
    <col min="1" max="1" width="37.85546875" style="1" customWidth="1"/>
    <col min="3" max="3" width="14" customWidth="1"/>
    <col min="4" max="4" width="13.85546875" customWidth="1"/>
    <col min="5" max="5" width="15.140625" customWidth="1"/>
    <col min="6" max="6" width="15.85546875" customWidth="1"/>
  </cols>
  <sheetData>
    <row r="1" spans="1:6" x14ac:dyDescent="0.25">
      <c r="A1" s="30" t="s">
        <v>101</v>
      </c>
    </row>
    <row r="3" spans="1:6" ht="22.5" x14ac:dyDescent="0.25">
      <c r="A3" s="65"/>
      <c r="B3" s="66" t="s">
        <v>10</v>
      </c>
      <c r="C3" s="66" t="s">
        <v>23</v>
      </c>
      <c r="D3" s="66" t="s">
        <v>24</v>
      </c>
      <c r="E3" s="66" t="s">
        <v>1</v>
      </c>
      <c r="F3" s="67" t="s">
        <v>25</v>
      </c>
    </row>
    <row r="4" spans="1:6" ht="22.5" x14ac:dyDescent="0.25">
      <c r="A4" s="68" t="s">
        <v>97</v>
      </c>
      <c r="B4" s="69">
        <v>54</v>
      </c>
      <c r="C4" s="69">
        <v>50</v>
      </c>
      <c r="D4" s="70">
        <v>58</v>
      </c>
      <c r="E4" s="69">
        <v>55</v>
      </c>
      <c r="F4" s="71">
        <v>25</v>
      </c>
    </row>
    <row r="5" spans="1:6" x14ac:dyDescent="0.25">
      <c r="A5" s="2" t="s">
        <v>44</v>
      </c>
      <c r="B5" s="72">
        <v>15</v>
      </c>
      <c r="C5" s="72">
        <v>6.82</v>
      </c>
      <c r="D5" s="72">
        <v>19.18</v>
      </c>
      <c r="E5" s="72">
        <v>10.43</v>
      </c>
      <c r="F5" s="73">
        <v>30.65</v>
      </c>
    </row>
    <row r="6" spans="1:6" ht="22.5" x14ac:dyDescent="0.25">
      <c r="A6" s="3" t="s">
        <v>45</v>
      </c>
      <c r="B6" s="74">
        <v>4.74</v>
      </c>
      <c r="C6" s="74">
        <v>1.84</v>
      </c>
      <c r="D6" s="74">
        <v>7.75</v>
      </c>
      <c r="E6" s="74">
        <v>1.23</v>
      </c>
      <c r="F6" s="75">
        <v>1.61</v>
      </c>
    </row>
    <row r="7" spans="1:6" x14ac:dyDescent="0.25">
      <c r="A7" s="2" t="s">
        <v>46</v>
      </c>
      <c r="B7" s="72">
        <v>1.89</v>
      </c>
      <c r="C7" s="72">
        <v>1.08</v>
      </c>
      <c r="D7" s="72">
        <v>2.61</v>
      </c>
      <c r="E7" s="72">
        <v>0.94</v>
      </c>
      <c r="F7" s="73">
        <v>8.06</v>
      </c>
    </row>
    <row r="8" spans="1:6" x14ac:dyDescent="0.25">
      <c r="A8" s="3" t="s">
        <v>120</v>
      </c>
      <c r="B8" s="74">
        <v>1.18</v>
      </c>
      <c r="C8" s="74" t="s">
        <v>100</v>
      </c>
      <c r="D8" s="74" t="s">
        <v>100</v>
      </c>
      <c r="E8" s="74">
        <v>1.64</v>
      </c>
      <c r="F8" s="75">
        <v>13.71</v>
      </c>
    </row>
    <row r="9" spans="1:6" x14ac:dyDescent="0.25">
      <c r="A9" s="2" t="s">
        <v>98</v>
      </c>
      <c r="B9" s="72">
        <v>1.77</v>
      </c>
      <c r="C9" s="72" t="s">
        <v>100</v>
      </c>
      <c r="D9" s="72" t="s">
        <v>100</v>
      </c>
      <c r="E9" s="72">
        <v>4.28</v>
      </c>
      <c r="F9" s="73">
        <v>1.61</v>
      </c>
    </row>
    <row r="10" spans="1:6" x14ac:dyDescent="0.25">
      <c r="A10" s="3" t="s">
        <v>47</v>
      </c>
      <c r="B10" s="74">
        <v>6.35</v>
      </c>
      <c r="C10" s="74">
        <v>2.92</v>
      </c>
      <c r="D10" s="74">
        <v>10.51</v>
      </c>
      <c r="E10" s="74">
        <v>0.94</v>
      </c>
      <c r="F10" s="75">
        <v>3.23</v>
      </c>
    </row>
    <row r="11" spans="1:6" x14ac:dyDescent="0.25">
      <c r="A11" s="2" t="s">
        <v>48</v>
      </c>
      <c r="B11" s="72">
        <v>3.13</v>
      </c>
      <c r="C11" s="72">
        <v>2.27</v>
      </c>
      <c r="D11" s="72">
        <v>5.03</v>
      </c>
      <c r="E11" s="72" t="s">
        <v>100</v>
      </c>
      <c r="F11" s="73">
        <v>2.42</v>
      </c>
    </row>
    <row r="12" spans="1:6" x14ac:dyDescent="0.25">
      <c r="A12" s="3" t="s">
        <v>49</v>
      </c>
      <c r="B12" s="74">
        <v>2.08</v>
      </c>
      <c r="C12" s="74">
        <v>4.76</v>
      </c>
      <c r="D12" s="74">
        <v>2.31</v>
      </c>
      <c r="E12" s="74" t="s">
        <v>100</v>
      </c>
      <c r="F12" s="75">
        <v>0</v>
      </c>
    </row>
    <row r="13" spans="1:6" x14ac:dyDescent="0.25">
      <c r="A13" s="2" t="s">
        <v>50</v>
      </c>
      <c r="B13" s="72">
        <v>5.27</v>
      </c>
      <c r="C13" s="72">
        <v>9.31</v>
      </c>
      <c r="D13" s="72">
        <v>3.9</v>
      </c>
      <c r="E13" s="72">
        <v>4.51</v>
      </c>
      <c r="F13" s="73">
        <v>16</v>
      </c>
    </row>
    <row r="14" spans="1:6" ht="22.5" x14ac:dyDescent="0.25">
      <c r="A14" s="3" t="s">
        <v>51</v>
      </c>
      <c r="B14" s="74">
        <v>5.45</v>
      </c>
      <c r="C14" s="74">
        <v>1.95</v>
      </c>
      <c r="D14" s="74">
        <v>9.8000000000000007</v>
      </c>
      <c r="E14" s="74" t="s">
        <v>100</v>
      </c>
      <c r="F14" s="75">
        <v>3.23</v>
      </c>
    </row>
    <row r="15" spans="1:6" x14ac:dyDescent="0.25">
      <c r="A15" s="2" t="s">
        <v>59</v>
      </c>
      <c r="B15" s="72">
        <v>2.83</v>
      </c>
      <c r="C15" s="72">
        <v>2.71</v>
      </c>
      <c r="D15" s="72">
        <v>1.97</v>
      </c>
      <c r="E15" s="72">
        <v>4.51</v>
      </c>
      <c r="F15" s="73">
        <v>0</v>
      </c>
    </row>
    <row r="16" spans="1:6" x14ac:dyDescent="0.25">
      <c r="A16" s="3" t="s">
        <v>52</v>
      </c>
      <c r="B16" s="74">
        <v>2.56</v>
      </c>
      <c r="C16" s="74">
        <v>3.9</v>
      </c>
      <c r="D16" s="74">
        <v>1.74</v>
      </c>
      <c r="E16" s="74">
        <v>3.46</v>
      </c>
      <c r="F16" s="75">
        <v>0.81</v>
      </c>
    </row>
    <row r="17" spans="1:6" ht="22.5" x14ac:dyDescent="0.25">
      <c r="A17" s="2" t="s">
        <v>58</v>
      </c>
      <c r="B17" s="72">
        <v>4.32</v>
      </c>
      <c r="C17" s="72">
        <v>8.98</v>
      </c>
      <c r="D17" s="72">
        <v>3.97</v>
      </c>
      <c r="E17" s="72">
        <v>3.57</v>
      </c>
      <c r="F17" s="73">
        <v>1.61</v>
      </c>
    </row>
    <row r="18" spans="1:6" x14ac:dyDescent="0.25">
      <c r="A18" s="3" t="s">
        <v>119</v>
      </c>
      <c r="B18" s="74">
        <v>1.69</v>
      </c>
      <c r="C18" s="74">
        <v>2.06</v>
      </c>
      <c r="D18" s="74">
        <v>3.14</v>
      </c>
      <c r="E18" s="74" t="s">
        <v>100</v>
      </c>
      <c r="F18" s="75">
        <v>0.81</v>
      </c>
    </row>
    <row r="19" spans="1:6" x14ac:dyDescent="0.25">
      <c r="A19" s="2" t="s">
        <v>53</v>
      </c>
      <c r="B19" s="72">
        <v>10.95</v>
      </c>
      <c r="C19" s="72">
        <v>21</v>
      </c>
      <c r="D19" s="72">
        <v>5.9</v>
      </c>
      <c r="E19" s="72">
        <v>16.11</v>
      </c>
      <c r="F19" s="73">
        <v>6.45</v>
      </c>
    </row>
    <row r="20" spans="1:6" x14ac:dyDescent="0.25">
      <c r="A20" s="3" t="s">
        <v>54</v>
      </c>
      <c r="B20" s="74">
        <v>8.73</v>
      </c>
      <c r="C20" s="74">
        <v>10.28</v>
      </c>
      <c r="D20" s="74">
        <v>4.2</v>
      </c>
      <c r="E20" s="74">
        <v>15.23</v>
      </c>
      <c r="F20" s="75">
        <v>1.61</v>
      </c>
    </row>
    <row r="21" spans="1:6" ht="22.5" x14ac:dyDescent="0.25">
      <c r="A21" s="2" t="s">
        <v>55</v>
      </c>
      <c r="B21" s="72">
        <v>2.38</v>
      </c>
      <c r="C21" s="72">
        <v>1.41</v>
      </c>
      <c r="D21" s="72" t="s">
        <v>100</v>
      </c>
      <c r="E21" s="72">
        <v>6.27</v>
      </c>
      <c r="F21" s="73">
        <v>0</v>
      </c>
    </row>
    <row r="22" spans="1:6" x14ac:dyDescent="0.25">
      <c r="A22" s="3" t="s">
        <v>56</v>
      </c>
      <c r="B22" s="74">
        <v>4.95</v>
      </c>
      <c r="C22" s="74">
        <v>0</v>
      </c>
      <c r="D22" s="74" t="s">
        <v>100</v>
      </c>
      <c r="E22" s="74">
        <v>14.53</v>
      </c>
      <c r="F22" s="75">
        <v>0</v>
      </c>
    </row>
    <row r="23" spans="1:6" ht="22.5" x14ac:dyDescent="0.25">
      <c r="A23" s="2" t="s">
        <v>57</v>
      </c>
      <c r="B23" s="72">
        <v>3.7</v>
      </c>
      <c r="C23" s="72">
        <v>12.99</v>
      </c>
      <c r="D23" s="72">
        <v>4.92</v>
      </c>
      <c r="E23" s="72" t="s">
        <v>100</v>
      </c>
      <c r="F23" s="73">
        <v>0</v>
      </c>
    </row>
    <row r="24" spans="1:6" x14ac:dyDescent="0.25">
      <c r="A24" s="3" t="s">
        <v>9</v>
      </c>
      <c r="B24" s="74">
        <v>11.047768822488695</v>
      </c>
      <c r="C24" s="74">
        <v>4.9783549783549788</v>
      </c>
      <c r="D24" s="74">
        <v>11.913767019667171</v>
      </c>
      <c r="E24" s="74">
        <v>11.716461628588167</v>
      </c>
      <c r="F24" s="75">
        <v>8.064516129032258</v>
      </c>
    </row>
    <row r="25" spans="1:6" ht="39" customHeight="1" x14ac:dyDescent="0.25">
      <c r="A25" s="208" t="s">
        <v>123</v>
      </c>
      <c r="B25" s="208"/>
      <c r="C25" s="208"/>
      <c r="D25" s="208"/>
      <c r="E25" s="208"/>
      <c r="F25" s="208"/>
    </row>
    <row r="26" spans="1:6" ht="21" customHeight="1" x14ac:dyDescent="0.25">
      <c r="A26" s="208" t="s">
        <v>121</v>
      </c>
      <c r="B26" s="208"/>
      <c r="C26" s="208"/>
      <c r="D26" s="208"/>
      <c r="E26" s="208"/>
      <c r="F26" s="208"/>
    </row>
    <row r="27" spans="1:6" x14ac:dyDescent="0.25">
      <c r="A27" s="208" t="s">
        <v>91</v>
      </c>
      <c r="B27" s="208"/>
      <c r="C27" s="208"/>
      <c r="D27" s="208"/>
      <c r="E27" s="208"/>
      <c r="F27" s="208"/>
    </row>
    <row r="28" spans="1:6" x14ac:dyDescent="0.25">
      <c r="A28" s="208" t="s">
        <v>122</v>
      </c>
      <c r="B28" s="208"/>
      <c r="C28" s="208"/>
      <c r="D28" s="208"/>
      <c r="E28" s="208"/>
      <c r="F28" s="208"/>
    </row>
  </sheetData>
  <mergeCells count="4">
    <mergeCell ref="A27:F27"/>
    <mergeCell ref="A28:F28"/>
    <mergeCell ref="A25:F25"/>
    <mergeCell ref="A26:F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zoomScale="90" zoomScaleNormal="90" workbookViewId="0">
      <selection activeCell="J51" sqref="J51"/>
    </sheetView>
  </sheetViews>
  <sheetFormatPr baseColWidth="10" defaultRowHeight="15" x14ac:dyDescent="0.25"/>
  <cols>
    <col min="1" max="1" width="31.28515625" customWidth="1"/>
  </cols>
  <sheetData>
    <row r="1" spans="1:11" x14ac:dyDescent="0.25">
      <c r="A1" s="31" t="s">
        <v>102</v>
      </c>
    </row>
    <row r="3" spans="1:11" x14ac:dyDescent="0.25">
      <c r="A3" s="209" t="s">
        <v>103</v>
      </c>
      <c r="B3" s="209"/>
      <c r="C3" s="209"/>
      <c r="D3" s="209"/>
      <c r="E3" s="209"/>
      <c r="F3" s="209"/>
      <c r="G3" s="209"/>
      <c r="H3" s="209"/>
      <c r="I3" s="209"/>
      <c r="J3" s="209"/>
      <c r="K3" s="209"/>
    </row>
    <row r="5" spans="1:11" x14ac:dyDescent="0.25">
      <c r="A5" s="4"/>
      <c r="B5" s="5" t="s">
        <v>104</v>
      </c>
      <c r="C5" s="5" t="s">
        <v>105</v>
      </c>
      <c r="D5" s="5" t="s">
        <v>106</v>
      </c>
      <c r="E5" s="5" t="s">
        <v>107</v>
      </c>
      <c r="F5" s="5" t="s">
        <v>108</v>
      </c>
      <c r="G5" s="5" t="s">
        <v>109</v>
      </c>
      <c r="H5" s="5" t="s">
        <v>110</v>
      </c>
      <c r="I5" s="5" t="s">
        <v>111</v>
      </c>
      <c r="J5" s="7" t="s">
        <v>112</v>
      </c>
    </row>
    <row r="6" spans="1:11" x14ac:dyDescent="0.25">
      <c r="A6" s="41" t="s">
        <v>23</v>
      </c>
      <c r="B6" s="54">
        <v>48</v>
      </c>
      <c r="C6" s="54">
        <v>38</v>
      </c>
      <c r="D6" s="55">
        <v>112</v>
      </c>
      <c r="E6" s="54">
        <v>47</v>
      </c>
      <c r="F6" s="54">
        <v>215</v>
      </c>
      <c r="G6" s="55">
        <v>94</v>
      </c>
      <c r="H6" s="54">
        <v>120</v>
      </c>
      <c r="I6" s="54">
        <v>185</v>
      </c>
      <c r="J6" s="55">
        <v>187</v>
      </c>
    </row>
    <row r="7" spans="1:11" x14ac:dyDescent="0.25">
      <c r="A7" s="42" t="s">
        <v>24</v>
      </c>
      <c r="B7" s="43">
        <v>259</v>
      </c>
      <c r="C7" s="43">
        <v>377</v>
      </c>
      <c r="D7" s="44">
        <v>462</v>
      </c>
      <c r="E7" s="43">
        <v>441</v>
      </c>
      <c r="F7" s="43">
        <v>547</v>
      </c>
      <c r="G7" s="44">
        <v>608</v>
      </c>
      <c r="H7" s="43">
        <v>612</v>
      </c>
      <c r="I7" s="43">
        <v>727</v>
      </c>
      <c r="J7" s="44">
        <v>470</v>
      </c>
    </row>
    <row r="19" spans="1:11" ht="17.25" x14ac:dyDescent="0.25">
      <c r="A19" s="209" t="s">
        <v>256</v>
      </c>
      <c r="B19" s="209"/>
      <c r="C19" s="209"/>
      <c r="D19" s="209"/>
      <c r="E19" s="209"/>
      <c r="F19" s="209"/>
      <c r="G19" s="209"/>
      <c r="H19" s="209"/>
      <c r="I19" s="209"/>
      <c r="J19" s="209"/>
      <c r="K19" s="209"/>
    </row>
    <row r="21" spans="1:11" x14ac:dyDescent="0.25">
      <c r="A21" s="212"/>
      <c r="B21" s="210" t="s">
        <v>60</v>
      </c>
      <c r="C21" s="210"/>
      <c r="D21" s="211"/>
    </row>
    <row r="22" spans="1:11" ht="22.5" x14ac:dyDescent="0.25">
      <c r="A22" s="212"/>
      <c r="B22" s="46" t="s">
        <v>61</v>
      </c>
      <c r="C22" s="46" t="s">
        <v>62</v>
      </c>
      <c r="D22" s="47" t="s">
        <v>63</v>
      </c>
    </row>
    <row r="23" spans="1:11" x14ac:dyDescent="0.25">
      <c r="A23" s="48" t="s">
        <v>23</v>
      </c>
      <c r="B23" s="43">
        <v>90</v>
      </c>
      <c r="C23" s="43">
        <v>7</v>
      </c>
      <c r="D23" s="44">
        <v>2</v>
      </c>
    </row>
    <row r="24" spans="1:11" x14ac:dyDescent="0.25">
      <c r="A24" s="53" t="s">
        <v>24</v>
      </c>
      <c r="B24" s="54">
        <v>56</v>
      </c>
      <c r="C24" s="54">
        <v>30</v>
      </c>
      <c r="D24" s="55">
        <v>14</v>
      </c>
    </row>
    <row r="25" spans="1:11" x14ac:dyDescent="0.25">
      <c r="A25" s="48" t="s">
        <v>68</v>
      </c>
      <c r="B25" s="43">
        <v>23</v>
      </c>
      <c r="C25" s="43">
        <v>25</v>
      </c>
      <c r="D25" s="44">
        <v>52</v>
      </c>
    </row>
    <row r="38" spans="1:11" ht="17.25" x14ac:dyDescent="0.25">
      <c r="A38" s="209" t="s">
        <v>255</v>
      </c>
      <c r="B38" s="209"/>
      <c r="C38" s="209"/>
      <c r="D38" s="209"/>
      <c r="E38" s="209"/>
      <c r="F38" s="209"/>
      <c r="G38" s="209"/>
      <c r="H38" s="209"/>
      <c r="I38" s="209"/>
      <c r="J38" s="209"/>
      <c r="K38" s="209"/>
    </row>
    <row r="40" spans="1:11" ht="28.5" customHeight="1" x14ac:dyDescent="0.25">
      <c r="A40" s="49"/>
      <c r="B40" s="52" t="s">
        <v>64</v>
      </c>
      <c r="C40" s="52" t="s">
        <v>67</v>
      </c>
      <c r="D40" s="52" t="s">
        <v>65</v>
      </c>
      <c r="E40" s="52" t="s">
        <v>66</v>
      </c>
    </row>
    <row r="41" spans="1:11" x14ac:dyDescent="0.25">
      <c r="A41" s="50" t="s">
        <v>23</v>
      </c>
      <c r="B41" s="61">
        <v>459</v>
      </c>
      <c r="C41" s="61">
        <v>2733</v>
      </c>
      <c r="D41" s="61">
        <v>20431</v>
      </c>
      <c r="E41" s="61">
        <v>11750</v>
      </c>
    </row>
    <row r="42" spans="1:11" x14ac:dyDescent="0.25">
      <c r="A42" s="51" t="s">
        <v>24</v>
      </c>
      <c r="B42" s="62">
        <v>300</v>
      </c>
      <c r="C42" s="62">
        <v>1280</v>
      </c>
      <c r="D42" s="62">
        <v>16015</v>
      </c>
      <c r="E42" s="62">
        <v>7364</v>
      </c>
    </row>
    <row r="43" spans="1:11" x14ac:dyDescent="0.25">
      <c r="A43" s="50" t="s">
        <v>10</v>
      </c>
      <c r="B43" s="61">
        <v>170</v>
      </c>
      <c r="C43" s="61">
        <v>700</v>
      </c>
      <c r="D43" s="61">
        <v>17139</v>
      </c>
      <c r="E43" s="61">
        <v>4100</v>
      </c>
    </row>
    <row r="45" spans="1:11" x14ac:dyDescent="0.25">
      <c r="A45" s="209" t="s">
        <v>69</v>
      </c>
      <c r="B45" s="209"/>
      <c r="C45" s="209"/>
      <c r="D45" s="209"/>
      <c r="E45" s="209"/>
      <c r="F45" s="209"/>
      <c r="G45" s="209"/>
      <c r="H45" s="209"/>
      <c r="I45" s="209"/>
      <c r="J45" s="209"/>
      <c r="K45" s="209"/>
    </row>
    <row r="47" spans="1:11" ht="22.5" x14ac:dyDescent="0.25">
      <c r="A47" s="45" t="s">
        <v>69</v>
      </c>
      <c r="B47" s="46" t="s">
        <v>23</v>
      </c>
      <c r="C47" s="46" t="s">
        <v>24</v>
      </c>
      <c r="D47" s="47" t="s">
        <v>68</v>
      </c>
    </row>
    <row r="48" spans="1:11" x14ac:dyDescent="0.25">
      <c r="A48" s="42" t="s">
        <v>70</v>
      </c>
      <c r="B48" s="57">
        <v>34.5</v>
      </c>
      <c r="C48" s="57">
        <v>42</v>
      </c>
      <c r="D48" s="58">
        <v>41</v>
      </c>
    </row>
    <row r="49" spans="1:4" x14ac:dyDescent="0.25">
      <c r="A49" s="56" t="s">
        <v>71</v>
      </c>
      <c r="B49" s="59">
        <v>13.5</v>
      </c>
      <c r="C49" s="59">
        <v>13</v>
      </c>
      <c r="D49" s="60">
        <v>6</v>
      </c>
    </row>
    <row r="50" spans="1:4" x14ac:dyDescent="0.25">
      <c r="A50" s="42" t="s">
        <v>73</v>
      </c>
      <c r="B50" s="57">
        <v>8</v>
      </c>
      <c r="C50" s="57">
        <v>6</v>
      </c>
      <c r="D50" s="58">
        <v>2</v>
      </c>
    </row>
    <row r="51" spans="1:4" x14ac:dyDescent="0.25">
      <c r="A51" s="56" t="s">
        <v>74</v>
      </c>
      <c r="B51" s="59">
        <v>14</v>
      </c>
      <c r="C51" s="59">
        <v>8</v>
      </c>
      <c r="D51" s="60">
        <v>17</v>
      </c>
    </row>
    <row r="52" spans="1:4" x14ac:dyDescent="0.25">
      <c r="A52" s="42" t="s">
        <v>72</v>
      </c>
      <c r="B52" s="57">
        <v>4.5</v>
      </c>
      <c r="C52" s="57">
        <v>3</v>
      </c>
      <c r="D52" s="58">
        <v>2</v>
      </c>
    </row>
    <row r="53" spans="1:4" x14ac:dyDescent="0.25">
      <c r="A53" s="56" t="s">
        <v>76</v>
      </c>
      <c r="B53" s="59">
        <v>13</v>
      </c>
      <c r="C53" s="59">
        <v>20</v>
      </c>
      <c r="D53" s="60">
        <v>18</v>
      </c>
    </row>
    <row r="54" spans="1:4" x14ac:dyDescent="0.25">
      <c r="A54" s="42" t="s">
        <v>75</v>
      </c>
      <c r="B54" s="57">
        <v>12</v>
      </c>
      <c r="C54" s="57">
        <v>9</v>
      </c>
      <c r="D54" s="58">
        <v>15</v>
      </c>
    </row>
    <row r="73" spans="1:11" ht="15" customHeight="1" x14ac:dyDescent="0.25">
      <c r="A73" s="213" t="s">
        <v>131</v>
      </c>
      <c r="B73" s="213"/>
      <c r="C73" s="213"/>
      <c r="D73" s="213"/>
      <c r="E73" s="213"/>
      <c r="F73" s="213"/>
      <c r="G73" s="213"/>
      <c r="H73" s="213"/>
      <c r="I73" s="213"/>
      <c r="J73" s="213"/>
      <c r="K73" s="213"/>
    </row>
    <row r="74" spans="1:11" ht="27" customHeight="1" x14ac:dyDescent="0.25">
      <c r="A74" s="213" t="s">
        <v>128</v>
      </c>
      <c r="B74" s="213"/>
      <c r="C74" s="213"/>
      <c r="D74" s="213"/>
      <c r="E74" s="213"/>
      <c r="F74" s="213"/>
      <c r="G74" s="213"/>
      <c r="H74" s="213"/>
      <c r="I74" s="213"/>
      <c r="J74" s="213"/>
      <c r="K74" s="213"/>
    </row>
    <row r="75" spans="1:11" x14ac:dyDescent="0.25">
      <c r="A75" s="213" t="s">
        <v>129</v>
      </c>
      <c r="B75" s="213"/>
      <c r="C75" s="213"/>
      <c r="D75" s="213"/>
      <c r="E75" s="213"/>
      <c r="F75" s="213"/>
      <c r="G75" s="213"/>
      <c r="H75" s="213"/>
      <c r="I75" s="213"/>
      <c r="J75" s="213"/>
      <c r="K75" s="213"/>
    </row>
    <row r="76" spans="1:11" x14ac:dyDescent="0.25">
      <c r="A76" s="213" t="s">
        <v>130</v>
      </c>
      <c r="B76" s="213"/>
      <c r="C76" s="213"/>
      <c r="D76" s="213"/>
      <c r="E76" s="213"/>
      <c r="F76" s="213"/>
      <c r="G76" s="213"/>
      <c r="H76" s="213"/>
      <c r="I76" s="213"/>
      <c r="J76" s="213"/>
      <c r="K76" s="213"/>
    </row>
  </sheetData>
  <mergeCells count="10">
    <mergeCell ref="A74:K74"/>
    <mergeCell ref="A75:K75"/>
    <mergeCell ref="A76:K76"/>
    <mergeCell ref="A45:K45"/>
    <mergeCell ref="A73:K73"/>
    <mergeCell ref="A3:K3"/>
    <mergeCell ref="A19:K19"/>
    <mergeCell ref="B21:D21"/>
    <mergeCell ref="A21:A22"/>
    <mergeCell ref="A38:K3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90" zoomScaleNormal="90" workbookViewId="0">
      <selection activeCell="H13" sqref="H13"/>
    </sheetView>
  </sheetViews>
  <sheetFormatPr baseColWidth="10" defaultRowHeight="15" x14ac:dyDescent="0.25"/>
  <cols>
    <col min="1" max="1" width="45.28515625" customWidth="1"/>
  </cols>
  <sheetData>
    <row r="1" spans="1:11" x14ac:dyDescent="0.25">
      <c r="A1" s="63" t="s">
        <v>117</v>
      </c>
    </row>
    <row r="3" spans="1:11" x14ac:dyDescent="0.25">
      <c r="A3" s="209" t="s">
        <v>118</v>
      </c>
      <c r="B3" s="209"/>
      <c r="C3" s="209"/>
      <c r="D3" s="209"/>
      <c r="E3" s="209"/>
      <c r="F3" s="209"/>
      <c r="G3" s="209"/>
      <c r="H3" s="209"/>
      <c r="I3" s="209"/>
      <c r="J3" s="209"/>
      <c r="K3" s="209"/>
    </row>
    <row r="5" spans="1:11" x14ac:dyDescent="0.25">
      <c r="A5" s="214" t="s">
        <v>26</v>
      </c>
      <c r="B5" s="214" t="s">
        <v>133</v>
      </c>
      <c r="C5" s="214"/>
      <c r="D5" s="214"/>
      <c r="E5" s="214"/>
      <c r="F5" s="214"/>
    </row>
    <row r="6" spans="1:11" x14ac:dyDescent="0.25">
      <c r="A6" s="214"/>
      <c r="B6" s="29">
        <v>2016</v>
      </c>
      <c r="C6" s="29">
        <v>2017</v>
      </c>
      <c r="D6" s="29">
        <v>2018</v>
      </c>
      <c r="E6" s="29">
        <v>2019</v>
      </c>
      <c r="F6" s="29">
        <v>2020</v>
      </c>
    </row>
    <row r="7" spans="1:11" x14ac:dyDescent="0.25">
      <c r="A7" s="78" t="s">
        <v>23</v>
      </c>
      <c r="B7" s="79">
        <v>219</v>
      </c>
      <c r="C7" s="79">
        <v>194</v>
      </c>
      <c r="D7" s="79">
        <v>174</v>
      </c>
      <c r="E7" s="79">
        <v>223</v>
      </c>
      <c r="F7" s="79">
        <v>192</v>
      </c>
    </row>
    <row r="8" spans="1:11" x14ac:dyDescent="0.25">
      <c r="A8" s="80" t="s">
        <v>24</v>
      </c>
      <c r="B8" s="81">
        <v>866</v>
      </c>
      <c r="C8" s="81">
        <v>775</v>
      </c>
      <c r="D8" s="81">
        <v>849</v>
      </c>
      <c r="E8" s="81">
        <v>785</v>
      </c>
      <c r="F8" s="81">
        <v>786</v>
      </c>
    </row>
    <row r="9" spans="1:11" x14ac:dyDescent="0.25">
      <c r="A9" s="78" t="s">
        <v>1</v>
      </c>
      <c r="B9" s="79">
        <v>351</v>
      </c>
      <c r="C9" s="79">
        <v>312</v>
      </c>
      <c r="D9" s="79">
        <v>402</v>
      </c>
      <c r="E9" s="79">
        <v>491</v>
      </c>
      <c r="F9" s="79">
        <v>314</v>
      </c>
    </row>
    <row r="10" spans="1:11" x14ac:dyDescent="0.25">
      <c r="A10" s="82" t="s">
        <v>134</v>
      </c>
      <c r="B10" s="83">
        <v>6</v>
      </c>
      <c r="C10" s="83">
        <v>11</v>
      </c>
      <c r="D10" s="83">
        <v>5</v>
      </c>
      <c r="E10" s="83">
        <v>12</v>
      </c>
      <c r="F10" s="83">
        <v>5</v>
      </c>
    </row>
    <row r="11" spans="1:11" x14ac:dyDescent="0.25">
      <c r="A11" s="82" t="s">
        <v>135</v>
      </c>
      <c r="B11" s="83">
        <v>342</v>
      </c>
      <c r="C11" s="83">
        <v>297</v>
      </c>
      <c r="D11" s="83">
        <v>387</v>
      </c>
      <c r="E11" s="83">
        <v>473</v>
      </c>
      <c r="F11" s="83">
        <v>307</v>
      </c>
    </row>
    <row r="12" spans="1:11" x14ac:dyDescent="0.25">
      <c r="A12" s="82" t="s">
        <v>136</v>
      </c>
      <c r="B12" s="83" t="s">
        <v>137</v>
      </c>
      <c r="C12" s="83" t="s">
        <v>137</v>
      </c>
      <c r="D12" s="83">
        <v>8</v>
      </c>
      <c r="E12" s="83" t="s">
        <v>137</v>
      </c>
      <c r="F12" s="83" t="s">
        <v>137</v>
      </c>
    </row>
    <row r="13" spans="1:11" x14ac:dyDescent="0.25">
      <c r="A13" s="82" t="s">
        <v>138</v>
      </c>
      <c r="B13" s="83" t="s">
        <v>137</v>
      </c>
      <c r="C13" s="83" t="s">
        <v>137</v>
      </c>
      <c r="D13" s="83" t="s">
        <v>137</v>
      </c>
      <c r="E13" s="83" t="s">
        <v>137</v>
      </c>
      <c r="F13" s="83">
        <v>0</v>
      </c>
    </row>
    <row r="14" spans="1:11" x14ac:dyDescent="0.25">
      <c r="A14" s="78" t="s">
        <v>139</v>
      </c>
      <c r="B14" s="84">
        <v>55</v>
      </c>
      <c r="C14" s="84">
        <v>78</v>
      </c>
      <c r="D14" s="84">
        <v>65</v>
      </c>
      <c r="E14" s="84">
        <v>49</v>
      </c>
      <c r="F14" s="79">
        <v>21</v>
      </c>
    </row>
    <row r="15" spans="1:11" x14ac:dyDescent="0.25">
      <c r="A15" s="85" t="s">
        <v>0</v>
      </c>
      <c r="B15" s="86">
        <v>1401</v>
      </c>
      <c r="C15" s="86">
        <v>1263</v>
      </c>
      <c r="D15" s="86">
        <v>1445</v>
      </c>
      <c r="E15" s="86">
        <v>1460</v>
      </c>
      <c r="F15" s="86">
        <v>1243</v>
      </c>
    </row>
    <row r="17" spans="1:11" ht="17.25" x14ac:dyDescent="0.25">
      <c r="A17" s="209" t="s">
        <v>155</v>
      </c>
      <c r="B17" s="209"/>
      <c r="C17" s="209"/>
      <c r="D17" s="209"/>
      <c r="E17" s="209"/>
      <c r="F17" s="209"/>
      <c r="G17" s="209"/>
      <c r="H17" s="209"/>
      <c r="I17" s="209"/>
      <c r="J17" s="209"/>
      <c r="K17" s="209"/>
    </row>
    <row r="19" spans="1:11" x14ac:dyDescent="0.25">
      <c r="A19" s="64"/>
      <c r="B19" s="88" t="s">
        <v>156</v>
      </c>
      <c r="C19" s="88" t="s">
        <v>157</v>
      </c>
    </row>
    <row r="20" spans="1:11" x14ac:dyDescent="0.25">
      <c r="A20" s="9" t="s">
        <v>90</v>
      </c>
      <c r="B20" s="93">
        <v>72.930000000000007</v>
      </c>
      <c r="C20" s="93">
        <v>26.67</v>
      </c>
    </row>
    <row r="21" spans="1:11" x14ac:dyDescent="0.25">
      <c r="A21" s="90" t="s">
        <v>3</v>
      </c>
      <c r="B21" s="89">
        <v>68.56</v>
      </c>
      <c r="C21" s="89">
        <v>31.44</v>
      </c>
    </row>
    <row r="22" spans="1:11" x14ac:dyDescent="0.25">
      <c r="A22" s="94" t="s">
        <v>4</v>
      </c>
      <c r="B22" s="93">
        <v>94.63</v>
      </c>
      <c r="C22" s="93">
        <v>5.29</v>
      </c>
    </row>
    <row r="23" spans="1:11" x14ac:dyDescent="0.25">
      <c r="A23" s="90" t="s">
        <v>36</v>
      </c>
      <c r="B23" s="89">
        <v>34.06</v>
      </c>
      <c r="C23" s="89">
        <v>65.78</v>
      </c>
    </row>
    <row r="24" spans="1:11" x14ac:dyDescent="0.25">
      <c r="A24" s="94" t="s">
        <v>140</v>
      </c>
      <c r="B24" s="93">
        <v>56</v>
      </c>
      <c r="C24" s="93">
        <v>44</v>
      </c>
    </row>
    <row r="35" spans="1:11" ht="17.25" x14ac:dyDescent="0.25">
      <c r="A35" s="209" t="s">
        <v>154</v>
      </c>
      <c r="B35" s="209"/>
      <c r="C35" s="209"/>
      <c r="D35" s="209"/>
      <c r="E35" s="209"/>
      <c r="F35" s="209"/>
      <c r="G35" s="209"/>
      <c r="H35" s="209"/>
      <c r="I35" s="209"/>
      <c r="J35" s="209"/>
      <c r="K35" s="209"/>
    </row>
    <row r="37" spans="1:11" ht="53.25" customHeight="1" x14ac:dyDescent="0.25">
      <c r="A37" s="26"/>
      <c r="B37" s="26" t="s">
        <v>88</v>
      </c>
      <c r="C37" s="26" t="s">
        <v>3</v>
      </c>
      <c r="D37" s="26" t="s">
        <v>4</v>
      </c>
      <c r="E37" s="26" t="s">
        <v>36</v>
      </c>
      <c r="F37" s="29" t="s">
        <v>5</v>
      </c>
    </row>
    <row r="38" spans="1:11" x14ac:dyDescent="0.25">
      <c r="A38" s="28" t="s">
        <v>141</v>
      </c>
      <c r="B38" s="91">
        <v>4</v>
      </c>
      <c r="C38" s="91">
        <v>2</v>
      </c>
      <c r="D38" s="91" t="s">
        <v>99</v>
      </c>
      <c r="E38" s="91">
        <v>7</v>
      </c>
      <c r="F38" s="79">
        <v>52</v>
      </c>
    </row>
    <row r="39" spans="1:11" x14ac:dyDescent="0.25">
      <c r="A39" s="27" t="s">
        <v>142</v>
      </c>
      <c r="B39" s="92">
        <v>5</v>
      </c>
      <c r="C39" s="92">
        <v>6</v>
      </c>
      <c r="D39" s="92">
        <v>4</v>
      </c>
      <c r="E39" s="92">
        <v>3</v>
      </c>
      <c r="F39" s="81">
        <v>19</v>
      </c>
    </row>
    <row r="40" spans="1:11" x14ac:dyDescent="0.25">
      <c r="A40" s="28" t="s">
        <v>143</v>
      </c>
      <c r="B40" s="91">
        <v>13</v>
      </c>
      <c r="C40" s="91">
        <v>12</v>
      </c>
      <c r="D40" s="91">
        <v>18</v>
      </c>
      <c r="E40" s="91">
        <v>4</v>
      </c>
      <c r="F40" s="79">
        <v>8</v>
      </c>
    </row>
    <row r="41" spans="1:11" x14ac:dyDescent="0.25">
      <c r="A41" s="27" t="s">
        <v>144</v>
      </c>
      <c r="B41" s="92">
        <v>27</v>
      </c>
      <c r="C41" s="92">
        <v>37</v>
      </c>
      <c r="D41" s="92">
        <v>33</v>
      </c>
      <c r="E41" s="92">
        <v>16</v>
      </c>
      <c r="F41" s="81">
        <v>1</v>
      </c>
    </row>
    <row r="42" spans="1:11" x14ac:dyDescent="0.25">
      <c r="A42" s="28" t="s">
        <v>145</v>
      </c>
      <c r="B42" s="91">
        <v>12</v>
      </c>
      <c r="C42" s="91">
        <v>14</v>
      </c>
      <c r="D42" s="91">
        <v>12</v>
      </c>
      <c r="E42" s="91">
        <v>14</v>
      </c>
      <c r="F42" s="79">
        <v>1</v>
      </c>
    </row>
    <row r="43" spans="1:11" x14ac:dyDescent="0.25">
      <c r="A43" s="27" t="s">
        <v>146</v>
      </c>
      <c r="B43" s="92">
        <v>9</v>
      </c>
      <c r="C43" s="92">
        <v>7</v>
      </c>
      <c r="D43" s="92">
        <v>9</v>
      </c>
      <c r="E43" s="92">
        <v>12</v>
      </c>
      <c r="F43" s="81">
        <v>0</v>
      </c>
    </row>
    <row r="44" spans="1:11" x14ac:dyDescent="0.25">
      <c r="A44" s="28" t="s">
        <v>147</v>
      </c>
      <c r="B44" s="91">
        <v>8</v>
      </c>
      <c r="C44" s="91">
        <v>8</v>
      </c>
      <c r="D44" s="91">
        <v>8</v>
      </c>
      <c r="E44" s="91">
        <v>11</v>
      </c>
      <c r="F44" s="79">
        <v>3</v>
      </c>
    </row>
    <row r="45" spans="1:11" x14ac:dyDescent="0.25">
      <c r="A45" s="27" t="s">
        <v>148</v>
      </c>
      <c r="B45" s="92">
        <v>7</v>
      </c>
      <c r="C45" s="92">
        <v>5</v>
      </c>
      <c r="D45" s="92">
        <v>6</v>
      </c>
      <c r="E45" s="92">
        <v>9</v>
      </c>
      <c r="F45" s="81">
        <v>2</v>
      </c>
    </row>
    <row r="46" spans="1:11" x14ac:dyDescent="0.25">
      <c r="A46" s="28" t="s">
        <v>149</v>
      </c>
      <c r="B46" s="91">
        <v>5</v>
      </c>
      <c r="C46" s="91">
        <v>5</v>
      </c>
      <c r="D46" s="91">
        <v>4</v>
      </c>
      <c r="E46" s="91">
        <v>7</v>
      </c>
      <c r="F46" s="79">
        <v>1</v>
      </c>
    </row>
    <row r="47" spans="1:11" x14ac:dyDescent="0.25">
      <c r="A47" s="27" t="s">
        <v>150</v>
      </c>
      <c r="B47" s="92">
        <v>8</v>
      </c>
      <c r="C47" s="92">
        <v>3</v>
      </c>
      <c r="D47" s="92">
        <v>5</v>
      </c>
      <c r="E47" s="92">
        <v>16</v>
      </c>
      <c r="F47" s="81">
        <v>2</v>
      </c>
    </row>
    <row r="49" spans="1:11" ht="24" customHeight="1" x14ac:dyDescent="0.25">
      <c r="A49" s="208" t="s">
        <v>158</v>
      </c>
      <c r="B49" s="208"/>
      <c r="C49" s="208"/>
      <c r="D49" s="208"/>
      <c r="E49" s="208"/>
      <c r="F49" s="208"/>
      <c r="G49" s="208"/>
      <c r="H49" s="208"/>
      <c r="I49" s="208"/>
      <c r="J49" s="208"/>
      <c r="K49" s="208"/>
    </row>
    <row r="50" spans="1:11" x14ac:dyDescent="0.25">
      <c r="A50" s="208" t="s">
        <v>159</v>
      </c>
      <c r="B50" s="208"/>
      <c r="C50" s="208"/>
      <c r="D50" s="208"/>
      <c r="E50" s="208"/>
      <c r="F50" s="208"/>
      <c r="G50" s="208"/>
      <c r="H50" s="208"/>
      <c r="I50" s="208"/>
      <c r="J50" s="208"/>
      <c r="K50" s="208"/>
    </row>
    <row r="51" spans="1:11" ht="38.25" customHeight="1" x14ac:dyDescent="0.25">
      <c r="A51" s="208" t="s">
        <v>151</v>
      </c>
      <c r="B51" s="208"/>
      <c r="C51" s="208"/>
      <c r="D51" s="208"/>
      <c r="E51" s="208"/>
      <c r="F51" s="208"/>
      <c r="G51" s="208"/>
      <c r="H51" s="208"/>
      <c r="I51" s="208"/>
      <c r="J51" s="208"/>
      <c r="K51" s="208"/>
    </row>
    <row r="52" spans="1:11" x14ac:dyDescent="0.25">
      <c r="A52" s="208" t="s">
        <v>152</v>
      </c>
      <c r="B52" s="208"/>
      <c r="C52" s="208"/>
      <c r="D52" s="208"/>
      <c r="E52" s="208"/>
      <c r="F52" s="208"/>
      <c r="G52" s="208"/>
      <c r="H52" s="208"/>
      <c r="I52" s="208"/>
      <c r="J52" s="208"/>
      <c r="K52" s="208"/>
    </row>
    <row r="53" spans="1:11" x14ac:dyDescent="0.25">
      <c r="A53" s="208" t="s">
        <v>153</v>
      </c>
      <c r="B53" s="208"/>
      <c r="C53" s="208"/>
      <c r="D53" s="208"/>
      <c r="E53" s="208"/>
      <c r="F53" s="208"/>
      <c r="G53" s="208"/>
      <c r="H53" s="208"/>
      <c r="I53" s="208"/>
      <c r="J53" s="208"/>
      <c r="K53" s="208"/>
    </row>
  </sheetData>
  <mergeCells count="10">
    <mergeCell ref="A51:K51"/>
    <mergeCell ref="A52:K52"/>
    <mergeCell ref="A53:K53"/>
    <mergeCell ref="A49:K49"/>
    <mergeCell ref="A50:K50"/>
    <mergeCell ref="A3:K3"/>
    <mergeCell ref="A5:A6"/>
    <mergeCell ref="B5:F5"/>
    <mergeCell ref="A17:K17"/>
    <mergeCell ref="A35:K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90" zoomScaleNormal="90" workbookViewId="0">
      <selection activeCell="L32" sqref="L32"/>
    </sheetView>
  </sheetViews>
  <sheetFormatPr baseColWidth="10" defaultRowHeight="15" x14ac:dyDescent="0.25"/>
  <cols>
    <col min="1" max="1" width="42" customWidth="1"/>
  </cols>
  <sheetData>
    <row r="1" spans="1:11" x14ac:dyDescent="0.25">
      <c r="A1" s="31" t="s">
        <v>160</v>
      </c>
    </row>
    <row r="2" spans="1:11" x14ac:dyDescent="0.25">
      <c r="A2" s="31"/>
    </row>
    <row r="3" spans="1:11" x14ac:dyDescent="0.25">
      <c r="A3" s="218"/>
      <c r="B3" s="216" t="s">
        <v>161</v>
      </c>
      <c r="C3" s="216"/>
      <c r="D3" s="216"/>
      <c r="E3" s="216"/>
      <c r="F3" s="216"/>
      <c r="G3" s="216" t="s">
        <v>86</v>
      </c>
      <c r="H3" s="216"/>
      <c r="I3" s="216"/>
      <c r="J3" s="216"/>
      <c r="K3" s="217"/>
    </row>
    <row r="4" spans="1:11" x14ac:dyDescent="0.25">
      <c r="A4" s="218"/>
      <c r="B4" s="5">
        <v>2016</v>
      </c>
      <c r="C4" s="5">
        <v>2017</v>
      </c>
      <c r="D4" s="5">
        <v>2018</v>
      </c>
      <c r="E4" s="5">
        <v>2019</v>
      </c>
      <c r="F4" s="5">
        <v>2020</v>
      </c>
      <c r="G4" s="5">
        <v>2016</v>
      </c>
      <c r="H4" s="5">
        <v>2017</v>
      </c>
      <c r="I4" s="5">
        <v>2018</v>
      </c>
      <c r="J4" s="5">
        <v>2019</v>
      </c>
      <c r="K4" s="7">
        <v>2020</v>
      </c>
    </row>
    <row r="5" spans="1:11" x14ac:dyDescent="0.25">
      <c r="A5" s="3" t="s">
        <v>90</v>
      </c>
      <c r="B5" s="96">
        <v>9</v>
      </c>
      <c r="C5" s="96">
        <v>11</v>
      </c>
      <c r="D5" s="96">
        <v>13</v>
      </c>
      <c r="E5" s="96">
        <v>14</v>
      </c>
      <c r="F5" s="96">
        <v>21</v>
      </c>
      <c r="G5" s="96">
        <v>17</v>
      </c>
      <c r="H5" s="96">
        <v>25</v>
      </c>
      <c r="I5" s="96">
        <v>22</v>
      </c>
      <c r="J5" s="96">
        <v>23</v>
      </c>
      <c r="K5" s="97">
        <v>27</v>
      </c>
    </row>
    <row r="6" spans="1:11" x14ac:dyDescent="0.25">
      <c r="A6" s="98" t="s">
        <v>3</v>
      </c>
      <c r="B6" s="99">
        <v>2</v>
      </c>
      <c r="C6" s="99">
        <v>4</v>
      </c>
      <c r="D6" s="99">
        <v>1</v>
      </c>
      <c r="E6" s="99">
        <v>9</v>
      </c>
      <c r="F6" s="99">
        <v>5</v>
      </c>
      <c r="G6" s="99">
        <v>14</v>
      </c>
      <c r="H6" s="99">
        <v>26</v>
      </c>
      <c r="I6" s="99">
        <v>17</v>
      </c>
      <c r="J6" s="99">
        <v>21</v>
      </c>
      <c r="K6" s="100">
        <v>22</v>
      </c>
    </row>
    <row r="7" spans="1:11" x14ac:dyDescent="0.25">
      <c r="A7" s="101" t="s">
        <v>4</v>
      </c>
      <c r="B7" s="96">
        <v>9</v>
      </c>
      <c r="C7" s="96">
        <v>13</v>
      </c>
      <c r="D7" s="96">
        <v>17</v>
      </c>
      <c r="E7" s="96">
        <v>22</v>
      </c>
      <c r="F7" s="96">
        <v>30</v>
      </c>
      <c r="G7" s="96">
        <v>12</v>
      </c>
      <c r="H7" s="96">
        <v>20</v>
      </c>
      <c r="I7" s="96">
        <v>22</v>
      </c>
      <c r="J7" s="96">
        <v>27</v>
      </c>
      <c r="K7" s="97">
        <v>33</v>
      </c>
    </row>
    <row r="8" spans="1:11" x14ac:dyDescent="0.25">
      <c r="A8" s="98" t="s">
        <v>36</v>
      </c>
      <c r="B8" s="99">
        <v>12</v>
      </c>
      <c r="C8" s="99">
        <v>8</v>
      </c>
      <c r="D8" s="99">
        <v>9</v>
      </c>
      <c r="E8" s="99">
        <v>4</v>
      </c>
      <c r="F8" s="99">
        <v>5</v>
      </c>
      <c r="G8" s="99">
        <v>18</v>
      </c>
      <c r="H8" s="99">
        <v>17</v>
      </c>
      <c r="I8" s="99">
        <v>15</v>
      </c>
      <c r="J8" s="99">
        <v>11</v>
      </c>
      <c r="K8" s="100">
        <v>11</v>
      </c>
    </row>
    <row r="9" spans="1:11" x14ac:dyDescent="0.25">
      <c r="A9" s="101" t="s">
        <v>140</v>
      </c>
      <c r="B9" s="96">
        <v>16</v>
      </c>
      <c r="C9" s="96">
        <v>12</v>
      </c>
      <c r="D9" s="96">
        <v>18</v>
      </c>
      <c r="E9" s="96">
        <v>18</v>
      </c>
      <c r="F9" s="96">
        <v>14</v>
      </c>
      <c r="G9" s="96">
        <v>80</v>
      </c>
      <c r="H9" s="96">
        <v>86</v>
      </c>
      <c r="I9" s="96">
        <v>75</v>
      </c>
      <c r="J9" s="96">
        <v>78</v>
      </c>
      <c r="K9" s="97">
        <v>71</v>
      </c>
    </row>
    <row r="10" spans="1:11" s="8" customFormat="1" x14ac:dyDescent="0.25">
      <c r="A10" s="215" t="s">
        <v>162</v>
      </c>
      <c r="B10" s="215"/>
      <c r="C10" s="215"/>
      <c r="D10" s="215"/>
      <c r="E10" s="215"/>
      <c r="F10" s="215"/>
      <c r="G10" s="215"/>
      <c r="H10" s="215"/>
      <c r="I10" s="215"/>
      <c r="J10" s="215"/>
      <c r="K10" s="215"/>
    </row>
    <row r="11" spans="1:11" s="8" customFormat="1" ht="15.75" customHeight="1" x14ac:dyDescent="0.25">
      <c r="A11" s="208" t="s">
        <v>163</v>
      </c>
      <c r="B11" s="208"/>
      <c r="C11" s="208"/>
      <c r="D11" s="208"/>
      <c r="E11" s="208"/>
      <c r="F11" s="208"/>
      <c r="G11" s="208"/>
      <c r="H11" s="208"/>
      <c r="I11" s="208"/>
      <c r="J11" s="208"/>
      <c r="K11" s="208"/>
    </row>
    <row r="12" spans="1:11" s="8" customFormat="1" x14ac:dyDescent="0.25">
      <c r="A12" s="215" t="s">
        <v>152</v>
      </c>
      <c r="B12" s="215"/>
      <c r="C12" s="215"/>
      <c r="D12" s="215"/>
      <c r="E12" s="215"/>
      <c r="F12" s="215"/>
      <c r="G12" s="215"/>
      <c r="H12" s="215"/>
      <c r="I12" s="215"/>
      <c r="J12" s="215"/>
      <c r="K12" s="215"/>
    </row>
    <row r="13" spans="1:11" s="8" customFormat="1" x14ac:dyDescent="0.25">
      <c r="A13" s="215" t="s">
        <v>153</v>
      </c>
      <c r="B13" s="215"/>
      <c r="C13" s="215"/>
      <c r="D13" s="215"/>
      <c r="E13" s="215"/>
      <c r="F13" s="215"/>
      <c r="G13" s="215"/>
      <c r="H13" s="215"/>
      <c r="I13" s="215"/>
      <c r="J13" s="215"/>
      <c r="K13" s="215"/>
    </row>
  </sheetData>
  <mergeCells count="7">
    <mergeCell ref="A12:K12"/>
    <mergeCell ref="A13:K13"/>
    <mergeCell ref="B3:F3"/>
    <mergeCell ref="G3:K3"/>
    <mergeCell ref="A3:A4"/>
    <mergeCell ref="A10:K10"/>
    <mergeCell ref="A11:K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workbookViewId="0">
      <selection activeCell="B23" sqref="B23"/>
    </sheetView>
  </sheetViews>
  <sheetFormatPr baseColWidth="10" defaultRowHeight="15" x14ac:dyDescent="0.25"/>
  <cols>
    <col min="1" max="1" width="16.85546875" customWidth="1"/>
    <col min="2" max="2" width="17.5703125" customWidth="1"/>
  </cols>
  <sheetData>
    <row r="1" spans="1:7" x14ac:dyDescent="0.25">
      <c r="A1" s="31" t="s">
        <v>164</v>
      </c>
    </row>
    <row r="3" spans="1:7" ht="22.5" x14ac:dyDescent="0.25">
      <c r="A3" s="223" t="s">
        <v>87</v>
      </c>
      <c r="B3" s="224"/>
      <c r="C3" s="66" t="s">
        <v>10</v>
      </c>
      <c r="D3" s="66" t="s">
        <v>23</v>
      </c>
      <c r="E3" s="66" t="s">
        <v>24</v>
      </c>
      <c r="F3" s="66" t="s">
        <v>1</v>
      </c>
      <c r="G3" s="67" t="s">
        <v>25</v>
      </c>
    </row>
    <row r="4" spans="1:7" x14ac:dyDescent="0.25">
      <c r="A4" s="220" t="s">
        <v>165</v>
      </c>
      <c r="B4" s="116" t="s">
        <v>166</v>
      </c>
      <c r="C4" s="117">
        <v>2</v>
      </c>
      <c r="D4" s="117">
        <v>1</v>
      </c>
      <c r="E4" s="117">
        <v>2</v>
      </c>
      <c r="F4" s="117">
        <v>3</v>
      </c>
      <c r="G4" s="118">
        <v>0</v>
      </c>
    </row>
    <row r="5" spans="1:7" x14ac:dyDescent="0.25">
      <c r="A5" s="220"/>
      <c r="B5" s="116" t="s">
        <v>257</v>
      </c>
      <c r="C5" s="117">
        <v>3</v>
      </c>
      <c r="D5" s="117">
        <v>3</v>
      </c>
      <c r="E5" s="117">
        <v>1</v>
      </c>
      <c r="F5" s="117">
        <v>5</v>
      </c>
      <c r="G5" s="118">
        <v>0</v>
      </c>
    </row>
    <row r="6" spans="1:7" x14ac:dyDescent="0.25">
      <c r="A6" s="220"/>
      <c r="B6" s="119" t="s">
        <v>0</v>
      </c>
      <c r="C6" s="120">
        <v>6</v>
      </c>
      <c r="D6" s="120">
        <v>5</v>
      </c>
      <c r="E6" s="120">
        <v>4</v>
      </c>
      <c r="F6" s="120">
        <v>13</v>
      </c>
      <c r="G6" s="121">
        <v>0</v>
      </c>
    </row>
    <row r="7" spans="1:7" x14ac:dyDescent="0.25">
      <c r="A7" s="219" t="s">
        <v>77</v>
      </c>
      <c r="B7" s="122" t="s">
        <v>167</v>
      </c>
      <c r="C7" s="123">
        <v>7</v>
      </c>
      <c r="D7" s="123">
        <v>25</v>
      </c>
      <c r="E7" s="123">
        <v>8</v>
      </c>
      <c r="F7" s="123" t="s">
        <v>99</v>
      </c>
      <c r="G7" s="124">
        <v>0</v>
      </c>
    </row>
    <row r="8" spans="1:7" x14ac:dyDescent="0.25">
      <c r="A8" s="219"/>
      <c r="B8" s="125" t="s">
        <v>0</v>
      </c>
      <c r="C8" s="126">
        <v>14</v>
      </c>
      <c r="D8" s="126">
        <v>34</v>
      </c>
      <c r="E8" s="126">
        <v>12</v>
      </c>
      <c r="F8" s="126">
        <v>13</v>
      </c>
      <c r="G8" s="127">
        <v>1</v>
      </c>
    </row>
    <row r="9" spans="1:7" x14ac:dyDescent="0.25">
      <c r="A9" s="220" t="s">
        <v>168</v>
      </c>
      <c r="B9" s="116" t="s">
        <v>169</v>
      </c>
      <c r="C9" s="117">
        <v>3</v>
      </c>
      <c r="D9" s="117">
        <v>2</v>
      </c>
      <c r="E9" s="117">
        <v>4</v>
      </c>
      <c r="F9" s="128" t="s">
        <v>99</v>
      </c>
      <c r="G9" s="118">
        <v>0</v>
      </c>
    </row>
    <row r="10" spans="1:7" x14ac:dyDescent="0.25">
      <c r="A10" s="220"/>
      <c r="B10" s="119" t="s">
        <v>0</v>
      </c>
      <c r="C10" s="120">
        <v>7</v>
      </c>
      <c r="D10" s="120">
        <v>8</v>
      </c>
      <c r="E10" s="120">
        <v>10</v>
      </c>
      <c r="F10" s="120">
        <v>2</v>
      </c>
      <c r="G10" s="121">
        <v>0</v>
      </c>
    </row>
    <row r="11" spans="1:7" x14ac:dyDescent="0.25">
      <c r="A11" s="219" t="s">
        <v>78</v>
      </c>
      <c r="B11" s="222"/>
      <c r="C11" s="126" t="s">
        <v>99</v>
      </c>
      <c r="D11" s="126" t="s">
        <v>99</v>
      </c>
      <c r="E11" s="126" t="s">
        <v>99</v>
      </c>
      <c r="F11" s="126">
        <v>0</v>
      </c>
      <c r="G11" s="127">
        <v>0</v>
      </c>
    </row>
    <row r="12" spans="1:7" x14ac:dyDescent="0.25">
      <c r="A12" s="220" t="s">
        <v>79</v>
      </c>
      <c r="B12" s="221"/>
      <c r="C12" s="120">
        <v>1</v>
      </c>
      <c r="D12" s="120">
        <v>3</v>
      </c>
      <c r="E12" s="120" t="s">
        <v>99</v>
      </c>
      <c r="F12" s="120">
        <v>1</v>
      </c>
      <c r="G12" s="121">
        <v>0</v>
      </c>
    </row>
    <row r="13" spans="1:7" x14ac:dyDescent="0.25">
      <c r="A13" s="219" t="s">
        <v>80</v>
      </c>
      <c r="B13" s="122" t="s">
        <v>170</v>
      </c>
      <c r="C13" s="123">
        <v>2</v>
      </c>
      <c r="D13" s="123">
        <v>1</v>
      </c>
      <c r="E13" s="123">
        <v>0</v>
      </c>
      <c r="F13" s="123">
        <v>6</v>
      </c>
      <c r="G13" s="124">
        <v>0</v>
      </c>
    </row>
    <row r="14" spans="1:7" x14ac:dyDescent="0.25">
      <c r="A14" s="219"/>
      <c r="B14" s="125" t="s">
        <v>0</v>
      </c>
      <c r="C14" s="126">
        <v>5</v>
      </c>
      <c r="D14" s="126">
        <v>4</v>
      </c>
      <c r="E14" s="126" t="s">
        <v>99</v>
      </c>
      <c r="F14" s="126">
        <v>17</v>
      </c>
      <c r="G14" s="129">
        <v>0</v>
      </c>
    </row>
    <row r="15" spans="1:7" x14ac:dyDescent="0.25">
      <c r="A15" s="220" t="s">
        <v>81</v>
      </c>
      <c r="B15" s="221"/>
      <c r="C15" s="120">
        <v>2</v>
      </c>
      <c r="D15" s="120">
        <v>1</v>
      </c>
      <c r="E15" s="120" t="s">
        <v>99</v>
      </c>
      <c r="F15" s="120">
        <v>3</v>
      </c>
      <c r="G15" s="121">
        <v>9</v>
      </c>
    </row>
    <row r="16" spans="1:7" x14ac:dyDescent="0.25">
      <c r="A16" s="219" t="s">
        <v>82</v>
      </c>
      <c r="B16" s="122" t="s">
        <v>171</v>
      </c>
      <c r="C16" s="123">
        <v>6</v>
      </c>
      <c r="D16" s="123">
        <v>4</v>
      </c>
      <c r="E16" s="123">
        <v>9</v>
      </c>
      <c r="F16" s="123">
        <v>1</v>
      </c>
      <c r="G16" s="124">
        <v>0</v>
      </c>
    </row>
    <row r="17" spans="1:7" x14ac:dyDescent="0.25">
      <c r="A17" s="219"/>
      <c r="B17" s="125" t="s">
        <v>0</v>
      </c>
      <c r="C17" s="126">
        <v>6</v>
      </c>
      <c r="D17" s="126">
        <v>4</v>
      </c>
      <c r="E17" s="126">
        <v>9</v>
      </c>
      <c r="F17" s="126">
        <v>1</v>
      </c>
      <c r="G17" s="127">
        <v>0</v>
      </c>
    </row>
    <row r="18" spans="1:7" x14ac:dyDescent="0.25">
      <c r="A18" s="220" t="s">
        <v>83</v>
      </c>
      <c r="B18" s="221"/>
      <c r="C18" s="120">
        <v>3</v>
      </c>
      <c r="D18" s="120">
        <v>3</v>
      </c>
      <c r="E18" s="120">
        <v>4</v>
      </c>
      <c r="F18" s="120">
        <v>3</v>
      </c>
      <c r="G18" s="121">
        <v>4</v>
      </c>
    </row>
    <row r="19" spans="1:7" x14ac:dyDescent="0.25">
      <c r="A19" s="219" t="s">
        <v>84</v>
      </c>
      <c r="B19" s="122" t="s">
        <v>172</v>
      </c>
      <c r="C19" s="123">
        <v>38</v>
      </c>
      <c r="D19" s="123">
        <v>12</v>
      </c>
      <c r="E19" s="123">
        <v>44</v>
      </c>
      <c r="F19" s="123">
        <v>37</v>
      </c>
      <c r="G19" s="124">
        <v>21</v>
      </c>
    </row>
    <row r="20" spans="1:7" x14ac:dyDescent="0.25">
      <c r="A20" s="219"/>
      <c r="B20" s="125" t="s">
        <v>0</v>
      </c>
      <c r="C20" s="126">
        <v>39</v>
      </c>
      <c r="D20" s="126">
        <v>13</v>
      </c>
      <c r="E20" s="126">
        <v>44</v>
      </c>
      <c r="F20" s="126">
        <v>37</v>
      </c>
      <c r="G20" s="127">
        <v>22</v>
      </c>
    </row>
    <row r="21" spans="1:7" x14ac:dyDescent="0.25">
      <c r="A21" s="220" t="s">
        <v>173</v>
      </c>
      <c r="B21" s="116" t="s">
        <v>174</v>
      </c>
      <c r="C21" s="117">
        <v>4</v>
      </c>
      <c r="D21" s="117">
        <v>9</v>
      </c>
      <c r="E21" s="117">
        <v>3</v>
      </c>
      <c r="F21" s="117">
        <v>2</v>
      </c>
      <c r="G21" s="118">
        <v>4</v>
      </c>
    </row>
    <row r="22" spans="1:7" x14ac:dyDescent="0.25">
      <c r="A22" s="220"/>
      <c r="B22" s="116" t="s">
        <v>258</v>
      </c>
      <c r="C22" s="117">
        <v>8</v>
      </c>
      <c r="D22" s="117">
        <v>7</v>
      </c>
      <c r="E22" s="117">
        <v>8</v>
      </c>
      <c r="F22" s="117">
        <v>2</v>
      </c>
      <c r="G22" s="118">
        <v>48</v>
      </c>
    </row>
    <row r="23" spans="1:7" x14ac:dyDescent="0.25">
      <c r="A23" s="220"/>
      <c r="B23" s="119" t="s">
        <v>0</v>
      </c>
      <c r="C23" s="120">
        <v>15</v>
      </c>
      <c r="D23" s="120">
        <v>22</v>
      </c>
      <c r="E23" s="120">
        <v>15</v>
      </c>
      <c r="F23" s="120">
        <v>8</v>
      </c>
      <c r="G23" s="121">
        <v>52</v>
      </c>
    </row>
    <row r="24" spans="1:7" x14ac:dyDescent="0.25">
      <c r="A24" s="219" t="s">
        <v>175</v>
      </c>
      <c r="B24" s="222"/>
      <c r="C24" s="126" t="s">
        <v>99</v>
      </c>
      <c r="D24" s="126" t="s">
        <v>99</v>
      </c>
      <c r="E24" s="126" t="s">
        <v>99</v>
      </c>
      <c r="F24" s="126" t="s">
        <v>99</v>
      </c>
      <c r="G24" s="127">
        <v>0</v>
      </c>
    </row>
    <row r="25" spans="1:7" x14ac:dyDescent="0.25">
      <c r="A25" s="220" t="s">
        <v>85</v>
      </c>
      <c r="B25" s="221"/>
      <c r="C25" s="120" t="s">
        <v>99</v>
      </c>
      <c r="D25" s="120" t="s">
        <v>99</v>
      </c>
      <c r="E25" s="120">
        <v>0</v>
      </c>
      <c r="F25" s="120">
        <v>0</v>
      </c>
      <c r="G25" s="121" t="s">
        <v>176</v>
      </c>
    </row>
    <row r="26" spans="1:7" ht="48" customHeight="1" x14ac:dyDescent="0.25">
      <c r="A26" s="208" t="s">
        <v>177</v>
      </c>
      <c r="B26" s="208"/>
      <c r="C26" s="208"/>
      <c r="D26" s="208"/>
      <c r="E26" s="208"/>
      <c r="F26" s="208"/>
      <c r="G26" s="208"/>
    </row>
    <row r="27" spans="1:7" ht="24.75" customHeight="1" x14ac:dyDescent="0.25">
      <c r="A27" s="208" t="s">
        <v>178</v>
      </c>
      <c r="B27" s="208"/>
      <c r="C27" s="208"/>
      <c r="D27" s="208"/>
      <c r="E27" s="208"/>
      <c r="F27" s="208"/>
      <c r="G27" s="208"/>
    </row>
    <row r="28" spans="1:7" x14ac:dyDescent="0.25">
      <c r="A28" s="208" t="s">
        <v>152</v>
      </c>
      <c r="B28" s="208"/>
      <c r="C28" s="208"/>
      <c r="D28" s="208"/>
      <c r="E28" s="208"/>
      <c r="F28" s="208"/>
      <c r="G28" s="208"/>
    </row>
    <row r="29" spans="1:7" x14ac:dyDescent="0.25">
      <c r="A29" s="208" t="s">
        <v>153</v>
      </c>
      <c r="B29" s="208"/>
      <c r="C29" s="208"/>
      <c r="D29" s="208"/>
      <c r="E29" s="208"/>
      <c r="F29" s="208"/>
      <c r="G29" s="208"/>
    </row>
  </sheetData>
  <mergeCells count="18">
    <mergeCell ref="A12:B12"/>
    <mergeCell ref="A3:B3"/>
    <mergeCell ref="A4:A6"/>
    <mergeCell ref="A7:A8"/>
    <mergeCell ref="A9:A10"/>
    <mergeCell ref="A11:B11"/>
    <mergeCell ref="A29:G29"/>
    <mergeCell ref="A13:A14"/>
    <mergeCell ref="A15:B15"/>
    <mergeCell ref="A16:A17"/>
    <mergeCell ref="A18:B18"/>
    <mergeCell ref="A19:A20"/>
    <mergeCell ref="A21:A23"/>
    <mergeCell ref="A24:B24"/>
    <mergeCell ref="A25:B25"/>
    <mergeCell ref="A26:G26"/>
    <mergeCell ref="A27:G27"/>
    <mergeCell ref="A28:G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zoomScale="90" zoomScaleNormal="90" workbookViewId="0">
      <selection activeCell="E22" sqref="E22"/>
    </sheetView>
  </sheetViews>
  <sheetFormatPr baseColWidth="10" defaultRowHeight="15" x14ac:dyDescent="0.25"/>
  <cols>
    <col min="1" max="1" width="40.85546875" customWidth="1"/>
  </cols>
  <sheetData>
    <row r="1" spans="1:11" x14ac:dyDescent="0.25">
      <c r="A1" s="31" t="s">
        <v>179</v>
      </c>
    </row>
    <row r="3" spans="1:11" x14ac:dyDescent="0.25">
      <c r="A3" s="209" t="s">
        <v>180</v>
      </c>
      <c r="B3" s="209"/>
      <c r="C3" s="209"/>
      <c r="D3" s="209"/>
      <c r="E3" s="209"/>
      <c r="F3" s="209"/>
      <c r="G3" s="209"/>
      <c r="H3" s="209"/>
      <c r="I3" s="209"/>
      <c r="J3" s="209"/>
      <c r="K3" s="209"/>
    </row>
    <row r="5" spans="1:11" x14ac:dyDescent="0.25">
      <c r="A5" s="214" t="s">
        <v>26</v>
      </c>
      <c r="B5" s="214" t="s">
        <v>181</v>
      </c>
      <c r="C5" s="214"/>
      <c r="D5" s="214"/>
      <c r="E5" s="214"/>
      <c r="F5" s="214"/>
    </row>
    <row r="6" spans="1:11" x14ac:dyDescent="0.25">
      <c r="A6" s="214"/>
      <c r="B6" s="87">
        <v>2016</v>
      </c>
      <c r="C6" s="87">
        <v>2017</v>
      </c>
      <c r="D6" s="87">
        <v>2018</v>
      </c>
      <c r="E6" s="87">
        <v>2019</v>
      </c>
      <c r="F6" s="87">
        <v>2020</v>
      </c>
    </row>
    <row r="7" spans="1:11" x14ac:dyDescent="0.25">
      <c r="A7" s="78" t="s">
        <v>23</v>
      </c>
      <c r="B7" s="79">
        <v>59</v>
      </c>
      <c r="C7" s="79">
        <v>75</v>
      </c>
      <c r="D7" s="79">
        <v>139</v>
      </c>
      <c r="E7" s="79">
        <v>78</v>
      </c>
      <c r="F7" s="79">
        <v>78</v>
      </c>
    </row>
    <row r="8" spans="1:11" x14ac:dyDescent="0.25">
      <c r="A8" s="80" t="s">
        <v>24</v>
      </c>
      <c r="B8" s="81">
        <v>884</v>
      </c>
      <c r="C8" s="81">
        <v>886</v>
      </c>
      <c r="D8" s="102">
        <v>1058</v>
      </c>
      <c r="E8" s="102">
        <v>1026</v>
      </c>
      <c r="F8" s="102">
        <v>1055</v>
      </c>
    </row>
    <row r="9" spans="1:11" x14ac:dyDescent="0.25">
      <c r="A9" s="78" t="s">
        <v>1</v>
      </c>
      <c r="B9" s="79">
        <v>148</v>
      </c>
      <c r="C9" s="79">
        <v>164</v>
      </c>
      <c r="D9" s="79">
        <v>183</v>
      </c>
      <c r="E9" s="79">
        <v>203</v>
      </c>
      <c r="F9" s="79">
        <v>203</v>
      </c>
    </row>
    <row r="10" spans="1:11" x14ac:dyDescent="0.25">
      <c r="A10" s="103" t="s">
        <v>182</v>
      </c>
      <c r="B10" s="104">
        <v>10</v>
      </c>
      <c r="C10" s="104">
        <v>9</v>
      </c>
      <c r="D10" s="105" t="s">
        <v>137</v>
      </c>
      <c r="E10" s="105" t="s">
        <v>137</v>
      </c>
      <c r="F10" s="105" t="s">
        <v>137</v>
      </c>
    </row>
    <row r="11" spans="1:11" x14ac:dyDescent="0.25">
      <c r="A11" s="103" t="s">
        <v>135</v>
      </c>
      <c r="B11" s="104">
        <v>137</v>
      </c>
      <c r="C11" s="104">
        <v>154</v>
      </c>
      <c r="D11" s="104">
        <v>179</v>
      </c>
      <c r="E11" s="104">
        <v>196</v>
      </c>
      <c r="F11" s="104">
        <v>200</v>
      </c>
    </row>
    <row r="12" spans="1:11" x14ac:dyDescent="0.25">
      <c r="A12" s="82" t="s">
        <v>136</v>
      </c>
      <c r="B12" s="83" t="s">
        <v>137</v>
      </c>
      <c r="C12" s="81">
        <v>0</v>
      </c>
      <c r="D12" s="83" t="s">
        <v>137</v>
      </c>
      <c r="E12" s="83" t="s">
        <v>137</v>
      </c>
      <c r="F12" s="81">
        <v>0</v>
      </c>
    </row>
    <row r="13" spans="1:11" x14ac:dyDescent="0.25">
      <c r="A13" s="103" t="s">
        <v>183</v>
      </c>
      <c r="B13" s="104">
        <v>0</v>
      </c>
      <c r="C13" s="105" t="s">
        <v>137</v>
      </c>
      <c r="D13" s="104">
        <v>0</v>
      </c>
      <c r="E13" s="104">
        <v>0</v>
      </c>
      <c r="F13" s="104">
        <v>0</v>
      </c>
    </row>
    <row r="14" spans="1:11" x14ac:dyDescent="0.25">
      <c r="A14" s="78" t="s">
        <v>25</v>
      </c>
      <c r="B14" s="79">
        <v>51</v>
      </c>
      <c r="C14" s="79">
        <v>93</v>
      </c>
      <c r="D14" s="79">
        <v>57</v>
      </c>
      <c r="E14" s="79">
        <v>33</v>
      </c>
      <c r="F14" s="79">
        <v>17</v>
      </c>
    </row>
    <row r="16" spans="1:11" x14ac:dyDescent="0.25">
      <c r="A16" s="209" t="s">
        <v>184</v>
      </c>
      <c r="B16" s="209"/>
      <c r="C16" s="209"/>
      <c r="D16" s="209"/>
      <c r="E16" s="209"/>
      <c r="F16" s="209"/>
      <c r="G16" s="209"/>
      <c r="H16" s="209"/>
      <c r="I16" s="209"/>
      <c r="J16" s="209"/>
      <c r="K16" s="209"/>
    </row>
    <row r="18" spans="1:3" x14ac:dyDescent="0.25">
      <c r="A18" s="106"/>
      <c r="B18" s="107" t="s">
        <v>27</v>
      </c>
      <c r="C18" s="108" t="s">
        <v>28</v>
      </c>
    </row>
    <row r="19" spans="1:3" x14ac:dyDescent="0.25">
      <c r="A19" s="109" t="s">
        <v>90</v>
      </c>
      <c r="B19" s="110">
        <v>31.93</v>
      </c>
      <c r="C19" s="111">
        <v>68.069999999999993</v>
      </c>
    </row>
    <row r="20" spans="1:3" x14ac:dyDescent="0.25">
      <c r="A20" s="112" t="s">
        <v>3</v>
      </c>
      <c r="B20" s="113">
        <v>40.090000000000003</v>
      </c>
      <c r="C20" s="114">
        <v>59.91</v>
      </c>
    </row>
    <row r="21" spans="1:3" x14ac:dyDescent="0.25">
      <c r="A21" s="115" t="s">
        <v>4</v>
      </c>
      <c r="B21" s="110">
        <v>30.66</v>
      </c>
      <c r="C21" s="111">
        <v>69.34</v>
      </c>
    </row>
    <row r="22" spans="1:3" x14ac:dyDescent="0.25">
      <c r="A22" s="112" t="s">
        <v>36</v>
      </c>
      <c r="B22" s="113">
        <v>26.53</v>
      </c>
      <c r="C22" s="114">
        <v>73.47</v>
      </c>
    </row>
    <row r="23" spans="1:3" x14ac:dyDescent="0.25">
      <c r="A23" s="115" t="s">
        <v>140</v>
      </c>
      <c r="B23" s="110">
        <v>62.15</v>
      </c>
      <c r="C23" s="111">
        <v>37.85</v>
      </c>
    </row>
    <row r="42" spans="1:11" ht="35.25" customHeight="1" x14ac:dyDescent="0.25">
      <c r="A42" s="206" t="s">
        <v>185</v>
      </c>
      <c r="B42" s="206"/>
      <c r="C42" s="206"/>
      <c r="D42" s="206"/>
      <c r="E42" s="206"/>
      <c r="F42" s="206"/>
      <c r="G42" s="206"/>
      <c r="H42" s="206"/>
      <c r="I42" s="206"/>
      <c r="J42" s="206"/>
      <c r="K42" s="206"/>
    </row>
    <row r="43" spans="1:11" x14ac:dyDescent="0.25">
      <c r="A43" s="206" t="s">
        <v>186</v>
      </c>
      <c r="B43" s="206"/>
      <c r="C43" s="206"/>
      <c r="D43" s="206"/>
      <c r="E43" s="206"/>
      <c r="F43" s="206"/>
      <c r="G43" s="206"/>
      <c r="H43" s="206"/>
      <c r="I43" s="206"/>
      <c r="J43" s="206"/>
      <c r="K43" s="206"/>
    </row>
    <row r="44" spans="1:11" x14ac:dyDescent="0.25">
      <c r="A44" s="206" t="s">
        <v>187</v>
      </c>
      <c r="B44" s="206"/>
      <c r="C44" s="206"/>
      <c r="D44" s="206"/>
      <c r="E44" s="206"/>
      <c r="F44" s="206"/>
      <c r="G44" s="206"/>
      <c r="H44" s="206"/>
      <c r="I44" s="206"/>
      <c r="J44" s="206"/>
      <c r="K44" s="206"/>
    </row>
  </sheetData>
  <mergeCells count="7">
    <mergeCell ref="A42:K42"/>
    <mergeCell ref="A43:K43"/>
    <mergeCell ref="A44:K44"/>
    <mergeCell ref="A3:K3"/>
    <mergeCell ref="A5:A6"/>
    <mergeCell ref="B5:F5"/>
    <mergeCell ref="A16:K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election activeCell="K25" sqref="K25"/>
    </sheetView>
  </sheetViews>
  <sheetFormatPr baseColWidth="10" defaultRowHeight="15" x14ac:dyDescent="0.25"/>
  <cols>
    <col min="1" max="1" width="17.85546875" customWidth="1"/>
    <col min="2" max="2" width="14.5703125" customWidth="1"/>
  </cols>
  <sheetData>
    <row r="1" spans="1:7" x14ac:dyDescent="0.25">
      <c r="A1" s="31" t="s">
        <v>188</v>
      </c>
    </row>
    <row r="3" spans="1:7" ht="33.75" x14ac:dyDescent="0.25">
      <c r="A3" s="223" t="s">
        <v>89</v>
      </c>
      <c r="B3" s="224"/>
      <c r="C3" s="66" t="s">
        <v>88</v>
      </c>
      <c r="D3" s="66" t="s">
        <v>3</v>
      </c>
      <c r="E3" s="66" t="s">
        <v>4</v>
      </c>
      <c r="F3" s="66" t="s">
        <v>36</v>
      </c>
      <c r="G3" s="67" t="s">
        <v>5</v>
      </c>
    </row>
    <row r="4" spans="1:7" x14ac:dyDescent="0.25">
      <c r="A4" s="220" t="s">
        <v>189</v>
      </c>
      <c r="B4" s="130" t="s">
        <v>166</v>
      </c>
      <c r="C4" s="117">
        <v>2</v>
      </c>
      <c r="D4" s="117" t="s">
        <v>99</v>
      </c>
      <c r="E4" s="117">
        <v>2</v>
      </c>
      <c r="F4" s="117">
        <v>3</v>
      </c>
      <c r="G4" s="118">
        <v>0</v>
      </c>
    </row>
    <row r="5" spans="1:7" x14ac:dyDescent="0.25">
      <c r="A5" s="220"/>
      <c r="B5" s="130" t="s">
        <v>257</v>
      </c>
      <c r="C5" s="117">
        <v>1</v>
      </c>
      <c r="D5" s="117">
        <v>1</v>
      </c>
      <c r="E5" s="117">
        <v>1</v>
      </c>
      <c r="F5" s="117">
        <v>3</v>
      </c>
      <c r="G5" s="118">
        <v>0</v>
      </c>
    </row>
    <row r="6" spans="1:7" x14ac:dyDescent="0.25">
      <c r="A6" s="220"/>
      <c r="B6" s="130" t="s">
        <v>259</v>
      </c>
      <c r="C6" s="117">
        <v>1</v>
      </c>
      <c r="D6" s="117" t="s">
        <v>99</v>
      </c>
      <c r="E6" s="117">
        <v>1</v>
      </c>
      <c r="F6" s="117">
        <v>4</v>
      </c>
      <c r="G6" s="118">
        <v>0</v>
      </c>
    </row>
    <row r="7" spans="1:7" x14ac:dyDescent="0.25">
      <c r="A7" s="220"/>
      <c r="B7" s="131" t="s">
        <v>0</v>
      </c>
      <c r="C7" s="120">
        <v>4</v>
      </c>
      <c r="D7" s="120">
        <v>2</v>
      </c>
      <c r="E7" s="120">
        <v>4</v>
      </c>
      <c r="F7" s="120">
        <v>10</v>
      </c>
      <c r="G7" s="121">
        <v>0</v>
      </c>
    </row>
    <row r="8" spans="1:7" x14ac:dyDescent="0.25">
      <c r="A8" s="219" t="s">
        <v>77</v>
      </c>
      <c r="B8" s="132" t="s">
        <v>190</v>
      </c>
      <c r="C8" s="123">
        <v>1</v>
      </c>
      <c r="D8" s="123">
        <v>1</v>
      </c>
      <c r="E8" s="123">
        <v>1</v>
      </c>
      <c r="F8" s="123">
        <v>10</v>
      </c>
      <c r="G8" s="124">
        <v>0</v>
      </c>
    </row>
    <row r="9" spans="1:7" x14ac:dyDescent="0.25">
      <c r="A9" s="219"/>
      <c r="B9" s="132" t="s">
        <v>167</v>
      </c>
      <c r="C9" s="123">
        <v>6</v>
      </c>
      <c r="D9" s="123">
        <v>27</v>
      </c>
      <c r="E9" s="123">
        <v>6</v>
      </c>
      <c r="F9" s="123">
        <v>0</v>
      </c>
      <c r="G9" s="124">
        <v>0</v>
      </c>
    </row>
    <row r="10" spans="1:7" x14ac:dyDescent="0.25">
      <c r="A10" s="219"/>
      <c r="B10" s="133" t="s">
        <v>0</v>
      </c>
      <c r="C10" s="126">
        <v>10</v>
      </c>
      <c r="D10" s="126">
        <v>31</v>
      </c>
      <c r="E10" s="126">
        <v>10</v>
      </c>
      <c r="F10" s="126">
        <v>3</v>
      </c>
      <c r="G10" s="127">
        <v>0</v>
      </c>
    </row>
    <row r="11" spans="1:7" ht="18.75" customHeight="1" x14ac:dyDescent="0.25">
      <c r="A11" s="220" t="s">
        <v>168</v>
      </c>
      <c r="B11" s="130" t="s">
        <v>169</v>
      </c>
      <c r="C11" s="117">
        <v>1</v>
      </c>
      <c r="D11" s="117">
        <v>2</v>
      </c>
      <c r="E11" s="117">
        <v>2</v>
      </c>
      <c r="F11" s="117" t="s">
        <v>99</v>
      </c>
      <c r="G11" s="118">
        <v>0</v>
      </c>
    </row>
    <row r="12" spans="1:7" x14ac:dyDescent="0.25">
      <c r="A12" s="220"/>
      <c r="B12" s="131" t="s">
        <v>0</v>
      </c>
      <c r="C12" s="120">
        <v>4</v>
      </c>
      <c r="D12" s="120">
        <v>3</v>
      </c>
      <c r="E12" s="120">
        <v>5</v>
      </c>
      <c r="F12" s="120">
        <v>1</v>
      </c>
      <c r="G12" s="121">
        <v>0</v>
      </c>
    </row>
    <row r="13" spans="1:7" x14ac:dyDescent="0.25">
      <c r="A13" s="225" t="s">
        <v>191</v>
      </c>
      <c r="B13" s="226"/>
      <c r="C13" s="126" t="s">
        <v>99</v>
      </c>
      <c r="D13" s="126">
        <v>0</v>
      </c>
      <c r="E13" s="126">
        <v>0</v>
      </c>
      <c r="F13" s="126" t="s">
        <v>99</v>
      </c>
      <c r="G13" s="127">
        <v>0</v>
      </c>
    </row>
    <row r="14" spans="1:7" x14ac:dyDescent="0.25">
      <c r="A14" s="227" t="s">
        <v>79</v>
      </c>
      <c r="B14" s="228"/>
      <c r="C14" s="120" t="s">
        <v>99</v>
      </c>
      <c r="D14" s="120">
        <v>4</v>
      </c>
      <c r="E14" s="120" t="s">
        <v>99</v>
      </c>
      <c r="F14" s="120" t="s">
        <v>99</v>
      </c>
      <c r="G14" s="121">
        <v>0</v>
      </c>
    </row>
    <row r="15" spans="1:7" x14ac:dyDescent="0.25">
      <c r="A15" s="225" t="s">
        <v>80</v>
      </c>
      <c r="B15" s="226"/>
      <c r="C15" s="126">
        <v>1</v>
      </c>
      <c r="D15" s="126">
        <v>1</v>
      </c>
      <c r="E15" s="126" t="s">
        <v>99</v>
      </c>
      <c r="F15" s="126">
        <v>5</v>
      </c>
      <c r="G15" s="127">
        <v>0</v>
      </c>
    </row>
    <row r="16" spans="1:7" x14ac:dyDescent="0.25">
      <c r="A16" s="220" t="s">
        <v>81</v>
      </c>
      <c r="B16" s="130" t="s">
        <v>192</v>
      </c>
      <c r="C16" s="117">
        <v>1</v>
      </c>
      <c r="D16" s="117">
        <v>0</v>
      </c>
      <c r="E16" s="117" t="s">
        <v>99</v>
      </c>
      <c r="F16" s="117" t="s">
        <v>99</v>
      </c>
      <c r="G16" s="118">
        <v>27</v>
      </c>
    </row>
    <row r="17" spans="1:7" x14ac:dyDescent="0.25">
      <c r="A17" s="220"/>
      <c r="B17" s="131" t="s">
        <v>0</v>
      </c>
      <c r="C17" s="120">
        <v>2</v>
      </c>
      <c r="D17" s="120">
        <v>5</v>
      </c>
      <c r="E17" s="120">
        <v>1</v>
      </c>
      <c r="F17" s="120">
        <v>2</v>
      </c>
      <c r="G17" s="121">
        <v>27</v>
      </c>
    </row>
    <row r="18" spans="1:7" x14ac:dyDescent="0.25">
      <c r="A18" s="225" t="s">
        <v>82</v>
      </c>
      <c r="B18" s="132" t="s">
        <v>171</v>
      </c>
      <c r="C18" s="123">
        <v>6</v>
      </c>
      <c r="D18" s="123">
        <v>3</v>
      </c>
      <c r="E18" s="123">
        <v>7</v>
      </c>
      <c r="F18" s="123">
        <v>2</v>
      </c>
      <c r="G18" s="124">
        <v>0</v>
      </c>
    </row>
    <row r="19" spans="1:7" x14ac:dyDescent="0.25">
      <c r="A19" s="225"/>
      <c r="B19" s="133" t="s">
        <v>0</v>
      </c>
      <c r="C19" s="126">
        <v>6</v>
      </c>
      <c r="D19" s="126">
        <v>3</v>
      </c>
      <c r="E19" s="126">
        <v>7</v>
      </c>
      <c r="F19" s="126">
        <v>2</v>
      </c>
      <c r="G19" s="127">
        <v>0</v>
      </c>
    </row>
    <row r="20" spans="1:7" x14ac:dyDescent="0.25">
      <c r="A20" s="220" t="s">
        <v>83</v>
      </c>
      <c r="B20" s="130" t="s">
        <v>193</v>
      </c>
      <c r="C20" s="117">
        <v>1</v>
      </c>
      <c r="D20" s="117" t="s">
        <v>99</v>
      </c>
      <c r="E20" s="117">
        <v>2</v>
      </c>
      <c r="F20" s="117" t="s">
        <v>99</v>
      </c>
      <c r="G20" s="118">
        <v>1</v>
      </c>
    </row>
    <row r="21" spans="1:7" x14ac:dyDescent="0.25">
      <c r="A21" s="220"/>
      <c r="B21" s="131" t="s">
        <v>0</v>
      </c>
      <c r="C21" s="120">
        <v>4</v>
      </c>
      <c r="D21" s="120">
        <v>6</v>
      </c>
      <c r="E21" s="120">
        <v>4</v>
      </c>
      <c r="F21" s="120">
        <v>3</v>
      </c>
      <c r="G21" s="121">
        <v>6</v>
      </c>
    </row>
    <row r="22" spans="1:7" x14ac:dyDescent="0.25">
      <c r="A22" s="219" t="s">
        <v>84</v>
      </c>
      <c r="B22" s="132" t="s">
        <v>172</v>
      </c>
      <c r="C22" s="123">
        <v>56</v>
      </c>
      <c r="D22" s="123">
        <v>31</v>
      </c>
      <c r="E22" s="123">
        <v>59</v>
      </c>
      <c r="F22" s="123">
        <v>68</v>
      </c>
      <c r="G22" s="124">
        <v>9</v>
      </c>
    </row>
    <row r="23" spans="1:7" x14ac:dyDescent="0.25">
      <c r="A23" s="219"/>
      <c r="B23" s="133" t="s">
        <v>0</v>
      </c>
      <c r="C23" s="126">
        <v>56</v>
      </c>
      <c r="D23" s="126">
        <v>31</v>
      </c>
      <c r="E23" s="126">
        <v>59</v>
      </c>
      <c r="F23" s="126">
        <v>68</v>
      </c>
      <c r="G23" s="127">
        <v>9</v>
      </c>
    </row>
    <row r="24" spans="1:7" x14ac:dyDescent="0.25">
      <c r="A24" s="220" t="s">
        <v>173</v>
      </c>
      <c r="B24" s="130" t="s">
        <v>174</v>
      </c>
      <c r="C24" s="117">
        <v>2</v>
      </c>
      <c r="D24" s="117">
        <v>5</v>
      </c>
      <c r="E24" s="117">
        <v>2</v>
      </c>
      <c r="F24" s="117">
        <v>1</v>
      </c>
      <c r="G24" s="118">
        <v>4</v>
      </c>
    </row>
    <row r="25" spans="1:7" x14ac:dyDescent="0.25">
      <c r="A25" s="220"/>
      <c r="B25" s="130" t="s">
        <v>258</v>
      </c>
      <c r="C25" s="117">
        <v>7</v>
      </c>
      <c r="D25" s="117">
        <v>7</v>
      </c>
      <c r="E25" s="117">
        <v>6</v>
      </c>
      <c r="F25" s="117">
        <v>3</v>
      </c>
      <c r="G25" s="118">
        <v>53</v>
      </c>
    </row>
    <row r="26" spans="1:7" x14ac:dyDescent="0.25">
      <c r="A26" s="220"/>
      <c r="B26" s="131" t="s">
        <v>0</v>
      </c>
      <c r="C26" s="120">
        <v>11</v>
      </c>
      <c r="D26" s="120">
        <v>14</v>
      </c>
      <c r="E26" s="120">
        <v>9</v>
      </c>
      <c r="F26" s="120">
        <v>4</v>
      </c>
      <c r="G26" s="121">
        <v>58</v>
      </c>
    </row>
    <row r="27" spans="1:7" x14ac:dyDescent="0.25">
      <c r="A27" s="225" t="s">
        <v>175</v>
      </c>
      <c r="B27" s="226"/>
      <c r="C27" s="126" t="s">
        <v>99</v>
      </c>
      <c r="D27" s="126">
        <v>1</v>
      </c>
      <c r="E27" s="126" t="s">
        <v>99</v>
      </c>
      <c r="F27" s="126">
        <v>1</v>
      </c>
      <c r="G27" s="127" t="s">
        <v>176</v>
      </c>
    </row>
    <row r="28" spans="1:7" x14ac:dyDescent="0.25">
      <c r="A28" s="206" t="s">
        <v>194</v>
      </c>
      <c r="B28" s="206"/>
      <c r="C28" s="206"/>
      <c r="D28" s="206"/>
      <c r="E28" s="206"/>
      <c r="F28" s="206"/>
      <c r="G28" s="206"/>
    </row>
    <row r="29" spans="1:7" ht="24" customHeight="1" x14ac:dyDescent="0.25">
      <c r="A29" s="206" t="s">
        <v>195</v>
      </c>
      <c r="B29" s="206"/>
      <c r="C29" s="206"/>
      <c r="D29" s="206"/>
      <c r="E29" s="206"/>
      <c r="F29" s="206"/>
      <c r="G29" s="206"/>
    </row>
    <row r="30" spans="1:7" x14ac:dyDescent="0.25">
      <c r="A30" s="206" t="s">
        <v>196</v>
      </c>
      <c r="B30" s="206"/>
      <c r="C30" s="206"/>
      <c r="D30" s="206"/>
      <c r="E30" s="206"/>
      <c r="F30" s="206"/>
      <c r="G30" s="206"/>
    </row>
    <row r="31" spans="1:7" x14ac:dyDescent="0.25">
      <c r="A31" s="206" t="s">
        <v>187</v>
      </c>
      <c r="B31" s="206"/>
      <c r="C31" s="206"/>
      <c r="D31" s="206"/>
      <c r="E31" s="206"/>
      <c r="F31" s="206"/>
      <c r="G31" s="206"/>
    </row>
  </sheetData>
  <mergeCells count="17">
    <mergeCell ref="A24:A26"/>
    <mergeCell ref="A3:B3"/>
    <mergeCell ref="A4:A7"/>
    <mergeCell ref="A8:A10"/>
    <mergeCell ref="A11:A12"/>
    <mergeCell ref="A13:B13"/>
    <mergeCell ref="A14:B14"/>
    <mergeCell ref="A15:B15"/>
    <mergeCell ref="A16:A17"/>
    <mergeCell ref="A18:A19"/>
    <mergeCell ref="A20:A21"/>
    <mergeCell ref="A22:A23"/>
    <mergeCell ref="A27:B27"/>
    <mergeCell ref="A28:G28"/>
    <mergeCell ref="A29:G29"/>
    <mergeCell ref="A30:G30"/>
    <mergeCell ref="A31:G3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A16" sqref="A16"/>
    </sheetView>
  </sheetViews>
  <sheetFormatPr baseColWidth="10" defaultRowHeight="15" x14ac:dyDescent="0.25"/>
  <cols>
    <col min="1" max="1" width="21.140625" customWidth="1"/>
    <col min="2" max="2" width="17.28515625" customWidth="1"/>
  </cols>
  <sheetData>
    <row r="1" spans="1:7" ht="43.5" customHeight="1" x14ac:dyDescent="0.25">
      <c r="A1" s="230" t="s">
        <v>201</v>
      </c>
      <c r="B1" s="230"/>
      <c r="C1" s="230"/>
      <c r="D1" s="230"/>
      <c r="E1" s="230"/>
      <c r="F1" s="230"/>
      <c r="G1" s="230"/>
    </row>
    <row r="3" spans="1:7" x14ac:dyDescent="0.25">
      <c r="A3" s="229"/>
      <c r="B3" s="229"/>
      <c r="C3" s="134">
        <v>2016</v>
      </c>
      <c r="D3" s="134">
        <v>2017</v>
      </c>
      <c r="E3" s="134">
        <v>2018</v>
      </c>
      <c r="F3" s="134">
        <v>2019</v>
      </c>
      <c r="G3" s="134" t="s">
        <v>197</v>
      </c>
    </row>
    <row r="4" spans="1:7" x14ac:dyDescent="0.25">
      <c r="A4" s="135" t="s">
        <v>198</v>
      </c>
      <c r="B4" s="137" t="s">
        <v>7</v>
      </c>
      <c r="C4" s="138">
        <v>72</v>
      </c>
      <c r="D4" s="138">
        <v>111</v>
      </c>
      <c r="E4" s="138">
        <v>82</v>
      </c>
      <c r="F4" s="138">
        <v>174</v>
      </c>
      <c r="G4" s="138">
        <v>133</v>
      </c>
    </row>
    <row r="5" spans="1:7" x14ac:dyDescent="0.25">
      <c r="A5" s="136" t="s">
        <v>199</v>
      </c>
      <c r="B5" s="139" t="s">
        <v>8</v>
      </c>
      <c r="C5" s="140">
        <v>154</v>
      </c>
      <c r="D5" s="140">
        <v>130</v>
      </c>
      <c r="E5" s="140">
        <v>139</v>
      </c>
      <c r="F5" s="140">
        <v>139</v>
      </c>
      <c r="G5" s="140">
        <v>160</v>
      </c>
    </row>
    <row r="6" spans="1:7" x14ac:dyDescent="0.25">
      <c r="A6" s="141" t="s">
        <v>6</v>
      </c>
      <c r="B6" s="143" t="s">
        <v>7</v>
      </c>
      <c r="C6" s="144">
        <v>5</v>
      </c>
      <c r="D6" s="145" t="s">
        <v>137</v>
      </c>
      <c r="E6" s="146">
        <v>6</v>
      </c>
      <c r="F6" s="146">
        <v>5</v>
      </c>
      <c r="G6" s="145" t="s">
        <v>137</v>
      </c>
    </row>
    <row r="7" spans="1:7" x14ac:dyDescent="0.25">
      <c r="A7" s="142" t="s">
        <v>200</v>
      </c>
      <c r="B7" s="147" t="s">
        <v>8</v>
      </c>
      <c r="C7" s="148">
        <v>35</v>
      </c>
      <c r="D7" s="148">
        <v>41</v>
      </c>
      <c r="E7" s="148">
        <v>48</v>
      </c>
      <c r="F7" s="148">
        <v>36</v>
      </c>
      <c r="G7" s="148">
        <v>25</v>
      </c>
    </row>
    <row r="8" spans="1:7" x14ac:dyDescent="0.25">
      <c r="A8" s="231" t="s">
        <v>205</v>
      </c>
      <c r="B8" s="231"/>
      <c r="C8" s="231"/>
      <c r="D8" s="231"/>
      <c r="E8" s="231"/>
      <c r="F8" s="231"/>
      <c r="G8" s="231"/>
    </row>
    <row r="9" spans="1:7" ht="24" customHeight="1" x14ac:dyDescent="0.25">
      <c r="A9" s="206" t="s">
        <v>202</v>
      </c>
      <c r="B9" s="206"/>
      <c r="C9" s="206"/>
      <c r="D9" s="206"/>
      <c r="E9" s="206"/>
      <c r="F9" s="206"/>
      <c r="G9" s="206"/>
    </row>
    <row r="10" spans="1:7" x14ac:dyDescent="0.25">
      <c r="A10" s="206" t="s">
        <v>203</v>
      </c>
      <c r="B10" s="206"/>
      <c r="C10" s="206"/>
      <c r="D10" s="206"/>
      <c r="E10" s="206"/>
      <c r="F10" s="206"/>
      <c r="G10" s="206"/>
    </row>
    <row r="11" spans="1:7" x14ac:dyDescent="0.25">
      <c r="A11" s="206" t="s">
        <v>204</v>
      </c>
      <c r="B11" s="206"/>
      <c r="C11" s="206"/>
      <c r="D11" s="206"/>
      <c r="E11" s="206"/>
      <c r="F11" s="206"/>
      <c r="G11" s="206"/>
    </row>
  </sheetData>
  <mergeCells count="6">
    <mergeCell ref="A11:G11"/>
    <mergeCell ref="A3:B3"/>
    <mergeCell ref="A1:G1"/>
    <mergeCell ref="A8:G8"/>
    <mergeCell ref="A9:G9"/>
    <mergeCell ref="A10:G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vt:i4>
      </vt:variant>
    </vt:vector>
  </HeadingPairs>
  <TitlesOfParts>
    <vt:vector size="16"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4'!_Ref84858697</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SOURD Amandine</dc:creator>
  <cp:lastModifiedBy>TUGORES François</cp:lastModifiedBy>
  <dcterms:created xsi:type="dcterms:W3CDTF">2021-09-16T16:18:33Z</dcterms:created>
  <dcterms:modified xsi:type="dcterms:W3CDTF">2021-10-22T06:51:22Z</dcterms:modified>
</cp:coreProperties>
</file>