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ArboSSMSI\6-Communication\65- Publications\COLLECTIONS\Analyses et infos rapides\Analyse n°67 - Les infractions liées au numérique de 2016 à 2023\"/>
    </mc:Choice>
  </mc:AlternateContent>
  <bookViews>
    <workbookView xWindow="0" yWindow="0" windowWidth="28800" windowHeight="11700" firstSheet="8" activeTab="17"/>
  </bookViews>
  <sheets>
    <sheet name="Figure 1" sheetId="1" r:id="rId1"/>
    <sheet name="Figure 2" sheetId="2" r:id="rId2"/>
    <sheet name="Figure 3" sheetId="4" r:id="rId3"/>
    <sheet name="Figure 4" sheetId="7" r:id="rId4"/>
    <sheet name="Figure 5" sheetId="8" r:id="rId5"/>
    <sheet name="Figure 6" sheetId="9" r:id="rId6"/>
    <sheet name="Figure 7" sheetId="10" r:id="rId7"/>
    <sheet name="Figure 8" sheetId="11" r:id="rId8"/>
    <sheet name="Figure 9" sheetId="12" r:id="rId9"/>
    <sheet name="Figure 10" sheetId="13" r:id="rId10"/>
    <sheet name="Figure 11" sheetId="14" r:id="rId11"/>
    <sheet name="Figure 12" sheetId="15" r:id="rId12"/>
    <sheet name="Figure 13" sheetId="16" r:id="rId13"/>
    <sheet name="Figure E2-1" sheetId="6" r:id="rId14"/>
    <sheet name="Figure E2-2 " sheetId="5" r:id="rId15"/>
    <sheet name="Figure E3-1" sheetId="17" r:id="rId16"/>
    <sheet name="Figure E3-2" sheetId="18" r:id="rId17"/>
    <sheet name="Figure E3-3" sheetId="19" r:id="rId18"/>
  </sheets>
  <externalReferences>
    <externalReference r:id="rId19"/>
    <externalReference r:id="rId20"/>
    <externalReference r:id="rId21"/>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<sst xmlns="http://schemas.openxmlformats.org/spreadsheetml/2006/main" count="197" uniqueCount="144">
  <si>
    <t>Atteintes aux biens</t>
  </si>
  <si>
    <t>Atteintes aux personnes</t>
  </si>
  <si>
    <t>Atteintes aux institutions</t>
  </si>
  <si>
    <t>Atteintes législations spécifiques au numérique</t>
  </si>
  <si>
    <r>
      <t>Champ</t>
    </r>
    <r>
      <rPr>
        <sz val="8"/>
        <color theme="1"/>
        <rFont val="Marianne Light"/>
        <family val="3"/>
      </rPr>
      <t xml:space="preserve"> : France.</t>
    </r>
  </si>
  <si>
    <r>
      <t>Source</t>
    </r>
    <r>
      <rPr>
        <sz val="8"/>
        <color theme="1"/>
        <rFont val="Marianne Light"/>
        <family val="3"/>
      </rPr>
      <t xml:space="preserve"> : SSMSI, bases statistiques des infractions enregistrées par la police et la gendarmerie entre 2016 et 2023.</t>
    </r>
  </si>
  <si>
    <r>
      <t>Source</t>
    </r>
    <r>
      <rPr>
        <sz val="8"/>
        <color theme="1"/>
        <rFont val="Marianne Light"/>
        <family val="3"/>
      </rPr>
      <t xml:space="preserve"> : SSMSI, bases statistiques des infractions enregistrées ou élucidées par la police et la gendarmerie entre 2016 et 2023.</t>
    </r>
  </si>
  <si>
    <t>Escroqueries par moyen numérique</t>
  </si>
  <si>
    <t>Nombre d'infractions</t>
  </si>
  <si>
    <r>
      <t>75</t>
    </r>
    <r>
      <rPr>
        <sz val="9"/>
        <color rgb="FF000000"/>
        <rFont val="Calibri"/>
        <family val="2"/>
        <scheme val="minor"/>
      </rPr>
      <t> </t>
    </r>
    <r>
      <rPr>
        <sz val="9"/>
        <color rgb="FF000000"/>
        <rFont val="Marianne Light"/>
        <family val="3"/>
      </rPr>
      <t>100</t>
    </r>
  </si>
  <si>
    <r>
      <t>74</t>
    </r>
    <r>
      <rPr>
        <sz val="9"/>
        <color rgb="FF000000"/>
        <rFont val="Calibri"/>
        <family val="2"/>
        <scheme val="minor"/>
      </rPr>
      <t> </t>
    </r>
    <r>
      <rPr>
        <sz val="9"/>
        <color rgb="FF000000"/>
        <rFont val="Marianne Light"/>
        <family val="3"/>
      </rPr>
      <t>400</t>
    </r>
  </si>
  <si>
    <r>
      <t>79</t>
    </r>
    <r>
      <rPr>
        <sz val="9"/>
        <color rgb="FF000000"/>
        <rFont val="Calibri"/>
        <family val="2"/>
        <scheme val="minor"/>
      </rPr>
      <t> </t>
    </r>
    <r>
      <rPr>
        <sz val="9"/>
        <color rgb="FF000000"/>
        <rFont val="Marianne Light"/>
        <family val="3"/>
      </rPr>
      <t>300</t>
    </r>
  </si>
  <si>
    <r>
      <t>99</t>
    </r>
    <r>
      <rPr>
        <sz val="9"/>
        <color rgb="FF000000"/>
        <rFont val="Calibri"/>
        <family val="2"/>
        <scheme val="minor"/>
      </rPr>
      <t> </t>
    </r>
    <r>
      <rPr>
        <sz val="9"/>
        <color rgb="FF000000"/>
        <rFont val="Marianne Light"/>
        <family val="3"/>
      </rPr>
      <t>000</t>
    </r>
  </si>
  <si>
    <r>
      <t>124</t>
    </r>
    <r>
      <rPr>
        <sz val="9"/>
        <color rgb="FF000000"/>
        <rFont val="Calibri"/>
        <family val="2"/>
        <scheme val="minor"/>
      </rPr>
      <t> </t>
    </r>
    <r>
      <rPr>
        <sz val="9"/>
        <color rgb="FF000000"/>
        <rFont val="Marianne Light"/>
        <family val="3"/>
      </rPr>
      <t>500</t>
    </r>
  </si>
  <si>
    <r>
      <t>149</t>
    </r>
    <r>
      <rPr>
        <sz val="9"/>
        <color rgb="FF000000"/>
        <rFont val="Calibri"/>
        <family val="2"/>
        <scheme val="minor"/>
      </rPr>
      <t> </t>
    </r>
    <r>
      <rPr>
        <sz val="9"/>
        <color rgb="FF000000"/>
        <rFont val="Marianne Light"/>
        <family val="3"/>
      </rPr>
      <t>800</t>
    </r>
  </si>
  <si>
    <r>
      <t>128</t>
    </r>
    <r>
      <rPr>
        <sz val="9"/>
        <color rgb="FF000000"/>
        <rFont val="Calibri"/>
        <family val="2"/>
        <scheme val="minor"/>
      </rPr>
      <t> </t>
    </r>
    <r>
      <rPr>
        <sz val="9"/>
        <color rgb="FF000000"/>
        <rFont val="Marianne Light"/>
        <family val="3"/>
      </rPr>
      <t>700</t>
    </r>
  </si>
  <si>
    <r>
      <t>130</t>
    </r>
    <r>
      <rPr>
        <sz val="9"/>
        <color rgb="FF000000"/>
        <rFont val="Calibri"/>
        <family val="2"/>
        <scheme val="minor"/>
      </rPr>
      <t> </t>
    </r>
    <r>
      <rPr>
        <sz val="9"/>
        <color rgb="FF000000"/>
        <rFont val="Marianne Light"/>
        <family val="3"/>
      </rPr>
      <t>600</t>
    </r>
  </si>
  <si>
    <r>
      <t>Source</t>
    </r>
    <r>
      <rPr>
        <sz val="8"/>
        <color theme="1"/>
        <rFont val="Marianne Light"/>
        <family val="3"/>
      </rPr>
      <t xml:space="preserve"> : SSMSI, bases statistiques des infractions enregistrées ou élucidées par la police et la gendarmerie entre 2016 et 2023</t>
    </r>
  </si>
  <si>
    <t>Taux évolution (en %)</t>
  </si>
  <si>
    <t>Evolution annuelle moyenne en %</t>
  </si>
  <si>
    <t xml:space="preserve">                   Atteintes aux biens mixtes (biens et personnes)</t>
  </si>
  <si>
    <t>Chantages et extorsions</t>
  </si>
  <si>
    <t xml:space="preserve">                  Atteintes aux biens hybrides (contexte réel et dématérialisé)</t>
  </si>
  <si>
    <t>Escroqueries avec prise de contact par outil numérique</t>
  </si>
  <si>
    <t xml:space="preserve">        Atteintes aux biens mixtes (biens et personnes)  &amp; hybrides (contexte réel et dématérialisé)</t>
  </si>
  <si>
    <t xml:space="preserve">Atteintes aux personnes ou aux biens incluant des destructions ou dégradations de biens </t>
  </si>
  <si>
    <r>
      <t>Source</t>
    </r>
    <r>
      <rPr>
        <sz val="8"/>
        <color theme="1"/>
        <rFont val="Marianne Light"/>
        <family val="3"/>
      </rPr>
      <t xml:space="preserve"> : SSMSI, bases statistiques des infractions enregistrées ou élucidées par la police et la gendarmerie entre 2016 et 2023. </t>
    </r>
  </si>
  <si>
    <t xml:space="preserve">Atteintes physiques assorties d’échanges numériques </t>
  </si>
  <si>
    <t>Prostitution, proxénétisme et exploitation</t>
  </si>
  <si>
    <t>Voyeurisme</t>
  </si>
  <si>
    <t>30*</t>
  </si>
  <si>
    <t>Divers</t>
  </si>
  <si>
    <r>
      <t>1</t>
    </r>
    <r>
      <rPr>
        <sz val="9"/>
        <color theme="1"/>
        <rFont val="Calibri"/>
        <family val="2"/>
        <scheme val="minor"/>
      </rPr>
      <t> </t>
    </r>
    <r>
      <rPr>
        <sz val="9"/>
        <color theme="1"/>
        <rFont val="Marianne Light"/>
        <family val="3"/>
      </rPr>
      <t>060</t>
    </r>
  </si>
  <si>
    <r>
      <t>1</t>
    </r>
    <r>
      <rPr>
        <sz val="9"/>
        <color theme="1"/>
        <rFont val="Calibri"/>
        <family val="2"/>
        <scheme val="minor"/>
      </rPr>
      <t> </t>
    </r>
    <r>
      <rPr>
        <sz val="9"/>
        <color theme="1"/>
        <rFont val="Marianne Light"/>
        <family val="3"/>
      </rPr>
      <t>110</t>
    </r>
  </si>
  <si>
    <r>
      <t>1</t>
    </r>
    <r>
      <rPr>
        <sz val="9"/>
        <color theme="1"/>
        <rFont val="Calibri"/>
        <family val="2"/>
        <scheme val="minor"/>
      </rPr>
      <t> </t>
    </r>
    <r>
      <rPr>
        <sz val="9"/>
        <color theme="1"/>
        <rFont val="Marianne Light"/>
        <family val="3"/>
      </rPr>
      <t>500</t>
    </r>
  </si>
  <si>
    <r>
      <t>1</t>
    </r>
    <r>
      <rPr>
        <sz val="9"/>
        <color theme="1"/>
        <rFont val="Calibri"/>
        <family val="2"/>
        <scheme val="minor"/>
      </rPr>
      <t> </t>
    </r>
    <r>
      <rPr>
        <sz val="9"/>
        <color theme="1"/>
        <rFont val="Marianne Light"/>
        <family val="3"/>
      </rPr>
      <t>730</t>
    </r>
  </si>
  <si>
    <r>
      <t>1</t>
    </r>
    <r>
      <rPr>
        <sz val="9"/>
        <color theme="1"/>
        <rFont val="Calibri"/>
        <family val="2"/>
        <scheme val="minor"/>
      </rPr>
      <t> </t>
    </r>
    <r>
      <rPr>
        <sz val="9"/>
        <color theme="1"/>
        <rFont val="Marianne Light"/>
        <family val="3"/>
      </rPr>
      <t>656</t>
    </r>
  </si>
  <si>
    <r>
      <t>2</t>
    </r>
    <r>
      <rPr>
        <sz val="9"/>
        <color theme="1"/>
        <rFont val="Calibri"/>
        <family val="2"/>
        <scheme val="minor"/>
      </rPr>
      <t> </t>
    </r>
    <r>
      <rPr>
        <sz val="9"/>
        <color theme="1"/>
        <rFont val="Marianne Light"/>
        <family val="3"/>
      </rPr>
      <t>10</t>
    </r>
  </si>
  <si>
    <r>
      <t>2</t>
    </r>
    <r>
      <rPr>
        <sz val="9"/>
        <color theme="1"/>
        <rFont val="Calibri"/>
        <family val="2"/>
        <scheme val="minor"/>
      </rPr>
      <t> </t>
    </r>
    <r>
      <rPr>
        <sz val="9"/>
        <color theme="1"/>
        <rFont val="Marianne Light"/>
        <family val="3"/>
      </rPr>
      <t>300</t>
    </r>
  </si>
  <si>
    <r>
      <t>3</t>
    </r>
    <r>
      <rPr>
        <sz val="9"/>
        <color theme="1"/>
        <rFont val="Calibri"/>
        <family val="2"/>
        <scheme val="minor"/>
      </rPr>
      <t> </t>
    </r>
    <r>
      <rPr>
        <sz val="9"/>
        <color theme="1"/>
        <rFont val="Marianne Light"/>
        <family val="3"/>
      </rPr>
      <t>120</t>
    </r>
  </si>
  <si>
    <t>* Evolution moyenne du voyeurisme en lien avec le numérique de 2018 à 2023.</t>
  </si>
  <si>
    <t>En nombre</t>
  </si>
  <si>
    <t>Fraude aux prestations et cotisations sociales et autres fraudes</t>
  </si>
  <si>
    <t>Incitation haine et propos menaçants via les outils numériques</t>
  </si>
  <si>
    <t>Entrave à la liberté d'expression et de la presse via les outils numériques</t>
  </si>
  <si>
    <r>
      <t>Figure 6</t>
    </r>
    <r>
      <rPr>
        <b/>
        <sz val="10"/>
        <color theme="1"/>
        <rFont val="Marianne Light"/>
        <family val="3"/>
      </rPr>
      <t xml:space="preserve"> </t>
    </r>
    <r>
      <rPr>
        <b/>
        <i/>
        <sz val="10"/>
        <color rgb="FF2F5496"/>
        <rFont val="Marianne Light"/>
        <family val="3"/>
      </rPr>
      <t>–</t>
    </r>
    <r>
      <rPr>
        <b/>
        <sz val="10"/>
        <color theme="1"/>
        <rFont val="Marianne Light"/>
        <family val="3"/>
      </rPr>
      <t xml:space="preserve"> Les infractions aux réglementations numériques entre 2016 et 2023 </t>
    </r>
  </si>
  <si>
    <t>Droit auteur</t>
  </si>
  <si>
    <t>Atteintes aux données vie privée</t>
  </si>
  <si>
    <t>Divers dont infractions aux réglementations commerciales ou protection du consommateur</t>
  </si>
  <si>
    <t>Fraude et usurpation d’identité</t>
  </si>
  <si>
    <t>Femmes 18 - 44 ans</t>
  </si>
  <si>
    <t>Femmes 45 ans et +</t>
  </si>
  <si>
    <t xml:space="preserve">Hommes 18 - 44 ans </t>
  </si>
  <si>
    <t xml:space="preserve">Hommes 45 ans et + </t>
  </si>
  <si>
    <t>Age &amp; sexe vs Année</t>
  </si>
  <si>
    <t>En %</t>
  </si>
  <si>
    <r>
      <t>Champ</t>
    </r>
    <r>
      <rPr>
        <sz val="8"/>
        <color theme="1"/>
        <rFont val="Marianne Light"/>
        <family val="3"/>
      </rPr>
      <t xml:space="preserve"> : Crimes et délits enregistrés en France.  </t>
    </r>
  </si>
  <si>
    <r>
      <t xml:space="preserve">Champ : </t>
    </r>
    <r>
      <rPr>
        <sz val="8"/>
        <color theme="1"/>
        <rFont val="Marianne Light"/>
        <family val="3"/>
      </rPr>
      <t xml:space="preserve">Crimes et délits enregistrés en France.  </t>
    </r>
  </si>
  <si>
    <r>
      <t>Source</t>
    </r>
    <r>
      <rPr>
        <sz val="8"/>
        <color theme="1"/>
        <rFont val="Marianne Light"/>
        <family val="3"/>
      </rPr>
      <t xml:space="preserve"> : SSMSI, bases statistiques des victimes de crimes et délits enregistrés par la police et la gendarmerie entre 2016 et 2023. </t>
    </r>
  </si>
  <si>
    <t>Taux d’évolution moyen en %</t>
  </si>
  <si>
    <t>Criminalité en ligne sur les mineurs</t>
  </si>
  <si>
    <t xml:space="preserve">Atteintes aux biens </t>
  </si>
  <si>
    <t xml:space="preserve">Atteintes aux personnes </t>
  </si>
  <si>
    <t>Atteintes legislations numériques</t>
  </si>
  <si>
    <r>
      <t>Source</t>
    </r>
    <r>
      <rPr>
        <sz val="8"/>
        <color theme="1"/>
        <rFont val="Marianne Light"/>
        <family val="3"/>
      </rPr>
      <t xml:space="preserve"> : SSMSI, bases statistiques</t>
    </r>
    <r>
      <rPr>
        <sz val="11"/>
        <color theme="1"/>
        <rFont val="Marianne Light"/>
        <family val="3"/>
      </rPr>
      <t xml:space="preserve"> </t>
    </r>
    <r>
      <rPr>
        <sz val="8"/>
        <color theme="1"/>
        <rFont val="Marianne Light"/>
        <family val="3"/>
      </rPr>
      <t xml:space="preserve">des mis en cause pour des infractions élucidées par la police et la gendarmerie entre 2016 et 2023. </t>
    </r>
  </si>
  <si>
    <r>
      <t>Atteintes «</t>
    </r>
    <r>
      <rPr>
        <sz val="9"/>
        <color rgb="FF000000"/>
        <rFont val="Calibri"/>
        <family val="2"/>
        <scheme val="minor"/>
      </rPr>
      <t> </t>
    </r>
    <r>
      <rPr>
        <sz val="9"/>
        <color rgb="FF000000"/>
        <rFont val="Marianne Light"/>
        <family val="3"/>
      </rPr>
      <t>numériques</t>
    </r>
    <r>
      <rPr>
        <sz val="9"/>
        <color rgb="FF000000"/>
        <rFont val="Calibri"/>
        <family val="2"/>
        <scheme val="minor"/>
      </rPr>
      <t> </t>
    </r>
    <r>
      <rPr>
        <sz val="9"/>
        <color rgb="FF000000"/>
        <rFont val="Marianne Light"/>
        <family val="3"/>
      </rPr>
      <t>» aux biens</t>
    </r>
  </si>
  <si>
    <r>
      <t>Atteintes «</t>
    </r>
    <r>
      <rPr>
        <sz val="9"/>
        <color rgb="FF000000"/>
        <rFont val="Calibri"/>
        <family val="2"/>
        <scheme val="minor"/>
      </rPr>
      <t> </t>
    </r>
    <r>
      <rPr>
        <sz val="9"/>
        <color rgb="FF000000"/>
        <rFont val="Marianne Light"/>
        <family val="3"/>
      </rPr>
      <t>numériques</t>
    </r>
    <r>
      <rPr>
        <sz val="9"/>
        <color rgb="FF000000"/>
        <rFont val="Calibri"/>
        <family val="2"/>
        <scheme val="minor"/>
      </rPr>
      <t> </t>
    </r>
    <r>
      <rPr>
        <sz val="9"/>
        <color rgb="FF000000"/>
        <rFont val="Marianne Light"/>
        <family val="3"/>
      </rPr>
      <t>» aux personnes</t>
    </r>
  </si>
  <si>
    <r>
      <t>Atteintes «</t>
    </r>
    <r>
      <rPr>
        <sz val="9"/>
        <color rgb="FF000000"/>
        <rFont val="Calibri"/>
        <family val="2"/>
        <scheme val="minor"/>
      </rPr>
      <t> </t>
    </r>
    <r>
      <rPr>
        <sz val="9"/>
        <color rgb="FF000000"/>
        <rFont val="Marianne Light"/>
        <family val="3"/>
      </rPr>
      <t>numériques</t>
    </r>
    <r>
      <rPr>
        <sz val="9"/>
        <color rgb="FF000000"/>
        <rFont val="Calibri"/>
        <family val="2"/>
        <scheme val="minor"/>
      </rPr>
      <t> </t>
    </r>
    <r>
      <rPr>
        <sz val="9"/>
        <color rgb="FF000000"/>
        <rFont val="Marianne Light"/>
        <family val="3"/>
      </rPr>
      <t>» aux institutions</t>
    </r>
  </si>
  <si>
    <t>Atteintes aux législations numériques</t>
  </si>
  <si>
    <r>
      <t>Source</t>
    </r>
    <r>
      <rPr>
        <sz val="8"/>
        <color theme="1"/>
        <rFont val="Marianne Light"/>
        <family val="3"/>
      </rPr>
      <t xml:space="preserve"> : SSMSI, bases statistiques</t>
    </r>
    <r>
      <rPr>
        <sz val="11"/>
        <color theme="1"/>
        <rFont val="Calibri"/>
        <family val="2"/>
        <scheme val="minor"/>
      </rPr>
      <t xml:space="preserve"> </t>
    </r>
    <r>
      <rPr>
        <sz val="8"/>
        <color theme="1"/>
        <rFont val="Marianne Light"/>
        <family val="3"/>
      </rPr>
      <t xml:space="preserve">des mis en cause pour des infractions élucidées par la police et la gendarmerie entre 2016 et 2023. </t>
    </r>
  </si>
  <si>
    <r>
      <t>Figure 13</t>
    </r>
    <r>
      <rPr>
        <b/>
        <sz val="10"/>
        <color theme="1"/>
        <rFont val="Marianne Light"/>
        <family val="3"/>
      </rPr>
      <t xml:space="preserve"> </t>
    </r>
    <r>
      <rPr>
        <b/>
        <i/>
        <sz val="10"/>
        <color rgb="FF2F5496"/>
        <rFont val="Marianne Light"/>
        <family val="3"/>
      </rPr>
      <t>–</t>
    </r>
    <r>
      <rPr>
        <b/>
        <sz val="10"/>
        <color theme="1"/>
        <rFont val="Marianne Light"/>
        <family val="3"/>
      </rPr>
      <t xml:space="preserve"> Evolution de 2016 à 2023 du nombre de mis en cause de sexe masculin âgé de 18 à 44 ans comparé aux autres mis en cause majeurs dans le domaine des crimes et délits «</t>
    </r>
    <r>
      <rPr>
        <b/>
        <sz val="10"/>
        <color theme="1"/>
        <rFont val="Calibri"/>
        <family val="2"/>
        <scheme val="minor"/>
      </rPr>
      <t> </t>
    </r>
    <r>
      <rPr>
        <b/>
        <sz val="10"/>
        <color theme="1"/>
        <rFont val="Marianne Light"/>
        <family val="3"/>
      </rPr>
      <t>numériques"</t>
    </r>
  </si>
  <si>
    <t>Hommes 18 - 44 ans</t>
  </si>
  <si>
    <t>Autres mis en cause</t>
  </si>
  <si>
    <t>Sexe / âge</t>
  </si>
  <si>
    <r>
      <t>Figure E3-1</t>
    </r>
    <r>
      <rPr>
        <b/>
        <sz val="10"/>
        <color theme="1"/>
        <rFont val="Marianne Light"/>
        <family val="3"/>
      </rPr>
      <t xml:space="preserve"> </t>
    </r>
    <r>
      <rPr>
        <b/>
        <i/>
        <sz val="10"/>
        <color rgb="FF2F5496"/>
        <rFont val="Marianne Light"/>
        <family val="3"/>
      </rPr>
      <t>–</t>
    </r>
    <r>
      <rPr>
        <b/>
        <sz val="10"/>
        <color theme="1"/>
        <rFont val="Marianne Light"/>
        <family val="3"/>
      </rPr>
      <t xml:space="preserve"> Evolution du nombre d’atteintes aux systèmes de traitement automatisé de données entre 2016 et 2023 par catégorie «</t>
    </r>
    <r>
      <rPr>
        <b/>
        <sz val="10"/>
        <color theme="1"/>
        <rFont val="Calibri"/>
        <family val="2"/>
        <scheme val="minor"/>
      </rPr>
      <t> </t>
    </r>
    <r>
      <rPr>
        <b/>
        <sz val="10"/>
        <color theme="1"/>
        <rFont val="Marianne Light"/>
        <family val="3"/>
      </rPr>
      <t>numériques</t>
    </r>
    <r>
      <rPr>
        <b/>
        <sz val="10"/>
        <color theme="1"/>
        <rFont val="Calibri"/>
        <family val="2"/>
        <scheme val="minor"/>
      </rPr>
      <t> </t>
    </r>
    <r>
      <rPr>
        <b/>
        <sz val="10"/>
        <color theme="1"/>
        <rFont val="Marianne Light"/>
        <family val="3"/>
      </rPr>
      <t>»</t>
    </r>
  </si>
  <si>
    <t>Autres</t>
  </si>
  <si>
    <t>s.d.</t>
  </si>
  <si>
    <t xml:space="preserve">Total  </t>
  </si>
  <si>
    <t>Taux d'évolution du total des STAD</t>
  </si>
  <si>
    <r>
      <t>Lecture</t>
    </r>
    <r>
      <rPr>
        <sz val="8"/>
        <color theme="1"/>
        <rFont val="Marianne Light"/>
        <family val="3"/>
      </rPr>
      <t xml:space="preserve"> : En 2016</t>
    </r>
    <r>
      <rPr>
        <sz val="8"/>
        <color theme="1"/>
        <rFont val="Calibri"/>
        <family val="2"/>
        <scheme val="minor"/>
      </rPr>
      <t>,</t>
    </r>
    <r>
      <rPr>
        <sz val="8"/>
        <color theme="1"/>
        <rFont val="Marianne Light"/>
        <family val="3"/>
      </rPr>
      <t xml:space="preserve"> 10 100 atteintes aux systèmes de traitement automatisé de données et relevant d’une atteinte aux biens ont été enregistrées par les forces de sécurité.  </t>
    </r>
  </si>
  <si>
    <r>
      <t>Note</t>
    </r>
    <r>
      <rPr>
        <b/>
        <sz val="8"/>
        <color theme="1"/>
        <rFont val="Calibri"/>
        <family val="2"/>
        <scheme val="minor"/>
      </rPr>
      <t> </t>
    </r>
    <r>
      <rPr>
        <b/>
        <sz val="8"/>
        <color theme="1"/>
        <rFont val="Marianne Light"/>
        <family val="3"/>
      </rPr>
      <t xml:space="preserve">: </t>
    </r>
    <r>
      <rPr>
        <sz val="8"/>
        <color theme="1"/>
        <rFont val="Marianne Light"/>
        <family val="3"/>
      </rPr>
      <t>Regroupement des catégories atteintes aux institutions et législation spécifique au numérique en raison d’effectifs trop faibles</t>
    </r>
  </si>
  <si>
    <r>
      <t>Figure E3-2</t>
    </r>
    <r>
      <rPr>
        <b/>
        <sz val="10"/>
        <color theme="1"/>
        <rFont val="Marianne Light"/>
        <family val="3"/>
      </rPr>
      <t xml:space="preserve"> </t>
    </r>
    <r>
      <rPr>
        <b/>
        <i/>
        <sz val="10"/>
        <color rgb="FF2F5496"/>
        <rFont val="Marianne Light"/>
        <family val="3"/>
      </rPr>
      <t>–</t>
    </r>
    <r>
      <rPr>
        <b/>
        <sz val="10"/>
        <color theme="1"/>
        <rFont val="Marianne Light"/>
        <family val="3"/>
      </rPr>
      <t xml:space="preserve"> Evolution de la proportion des atteintes au STAD selon la directive 2013/40 de l’Union Européenne de 2016 à 2023</t>
    </r>
  </si>
  <si>
    <t xml:space="preserve">Accès illégaux </t>
  </si>
  <si>
    <t>Interférences dans système</t>
  </si>
  <si>
    <t>Interférences des données</t>
  </si>
  <si>
    <t>Interceptions</t>
  </si>
  <si>
    <t>Outils</t>
  </si>
  <si>
    <r>
      <t>Lecture</t>
    </r>
    <r>
      <rPr>
        <sz val="8"/>
        <color theme="1"/>
        <rFont val="Marianne Light"/>
        <family val="3"/>
      </rPr>
      <t xml:space="preserve"> : En 2016, 6</t>
    </r>
    <r>
      <rPr>
        <sz val="8"/>
        <color theme="1"/>
        <rFont val="Calibri"/>
        <family val="2"/>
        <scheme val="minor"/>
      </rPr>
      <t> </t>
    </r>
    <r>
      <rPr>
        <sz val="8"/>
        <color theme="1"/>
        <rFont val="Marianne Light"/>
        <family val="3"/>
      </rPr>
      <t xml:space="preserve">% des ASTAD enregistrées par les services de sécurités sont des interférences dans un système de traitement automatisé de données.  </t>
    </r>
  </si>
  <si>
    <t>Personnes physiques</t>
  </si>
  <si>
    <t>Personnes morales</t>
  </si>
  <si>
    <r>
      <t>Lecture</t>
    </r>
    <r>
      <rPr>
        <sz val="8"/>
        <color theme="1"/>
        <rFont val="Marianne Light"/>
        <family val="3"/>
      </rPr>
      <t xml:space="preserve"> : En 2016</t>
    </r>
    <r>
      <rPr>
        <sz val="8"/>
        <color theme="1"/>
        <rFont val="Calibri"/>
        <family val="2"/>
        <scheme val="minor"/>
      </rPr>
      <t>,</t>
    </r>
    <r>
      <rPr>
        <sz val="8"/>
        <color theme="1"/>
        <rFont val="Marianne Light"/>
        <family val="3"/>
      </rPr>
      <t xml:space="preserve"> 7</t>
    </r>
    <r>
      <rPr>
        <sz val="8"/>
        <color theme="1"/>
        <rFont val="Calibri"/>
        <family val="2"/>
        <scheme val="minor"/>
      </rPr>
      <t> </t>
    </r>
    <r>
      <rPr>
        <sz val="8"/>
        <color theme="1"/>
        <rFont val="Marianne Light"/>
        <family val="3"/>
      </rPr>
      <t>480 personnes physiques ont été victimes d’une atteinte aux systèmes de traitement automatisé de données.</t>
    </r>
  </si>
  <si>
    <r>
      <t>Lecture</t>
    </r>
    <r>
      <rPr>
        <sz val="8"/>
        <color theme="1"/>
        <rFont val="Marianne Light"/>
        <family val="3"/>
      </rPr>
      <t xml:space="preserve"> : En 2023, 59</t>
    </r>
    <r>
      <rPr>
        <sz val="8"/>
        <color theme="1"/>
        <rFont val="Calibri"/>
        <family val="2"/>
        <scheme val="minor"/>
      </rPr>
      <t> </t>
    </r>
    <r>
      <rPr>
        <sz val="8"/>
        <color theme="1"/>
        <rFont val="Marianne Light"/>
        <family val="3"/>
      </rPr>
      <t>% des infractions "numériques" enregistrées par les services de sécurité sont des atteintes aux biens.</t>
    </r>
  </si>
  <si>
    <r>
      <t>Figure 2 –</t>
    </r>
    <r>
      <rPr>
        <b/>
        <sz val="10"/>
        <color rgb="FF2F5496"/>
        <rFont val="Marianne Light"/>
        <family val="3"/>
      </rPr>
      <t xml:space="preserve"> </t>
    </r>
    <r>
      <rPr>
        <b/>
        <sz val="10"/>
        <color theme="1"/>
        <rFont val="Marianne Light"/>
        <family val="3"/>
      </rPr>
      <t xml:space="preserve">Evolution du nombre d’infractions "numériques" et évolution annuelle moyenne pour chaque catégorie entre 2016 et 2023 </t>
    </r>
    <r>
      <rPr>
        <sz val="8"/>
        <color theme="1"/>
        <rFont val="Calibri"/>
        <family val="2"/>
        <scheme val="minor"/>
      </rPr>
      <t>  </t>
    </r>
  </si>
  <si>
    <r>
      <t>Figure 1 –</t>
    </r>
    <r>
      <rPr>
        <b/>
        <sz val="10"/>
        <color rgb="FF2F5496"/>
        <rFont val="Marianne Light"/>
        <family val="3"/>
      </rPr>
      <t xml:space="preserve"> </t>
    </r>
    <r>
      <rPr>
        <b/>
        <sz val="10"/>
        <color theme="1"/>
        <rFont val="Marianne Light"/>
        <family val="3"/>
      </rPr>
      <t>Part de chaque grande catégorie parmi les infractions «</t>
    </r>
    <r>
      <rPr>
        <b/>
        <sz val="10"/>
        <color theme="1"/>
        <rFont val="Calibri"/>
        <family val="2"/>
        <scheme val="minor"/>
      </rPr>
      <t> </t>
    </r>
    <r>
      <rPr>
        <b/>
        <sz val="10"/>
        <color theme="1"/>
        <rFont val="Marianne Light"/>
        <family val="3"/>
      </rPr>
      <t>numériques</t>
    </r>
    <r>
      <rPr>
        <b/>
        <sz val="10"/>
        <color theme="1"/>
        <rFont val="Calibri"/>
        <family val="2"/>
        <scheme val="minor"/>
      </rPr>
      <t> </t>
    </r>
    <r>
      <rPr>
        <b/>
        <sz val="10"/>
        <color theme="1"/>
        <rFont val="Marianne Light"/>
        <family val="3"/>
      </rPr>
      <t xml:space="preserve">» entre 2016 et 2023 </t>
    </r>
  </si>
  <si>
    <r>
      <t>Lecture</t>
    </r>
    <r>
      <rPr>
        <sz val="8"/>
        <color theme="1"/>
        <rFont val="Marianne Light"/>
        <family val="3"/>
      </rPr>
      <t xml:space="preserve"> : En 2023, 165 200 infractions désignant des atteintes "numériques" aux biens  ont été enregistrées par les services de sécurité. Entre 2016 et 2023, les infractions "numériques" relevant des atteintes aux biens ont augmenté de 8</t>
    </r>
    <r>
      <rPr>
        <sz val="8"/>
        <color theme="1"/>
        <rFont val="Calibri"/>
        <family val="2"/>
        <scheme val="minor"/>
      </rPr>
      <t> </t>
    </r>
    <r>
      <rPr>
        <sz val="8"/>
        <color theme="1"/>
        <rFont val="Marianne Light"/>
        <family val="3"/>
      </rPr>
      <t>% par an en moyenne.</t>
    </r>
  </si>
  <si>
    <r>
      <t>Figure 3 –</t>
    </r>
    <r>
      <rPr>
        <sz val="10"/>
        <color theme="1"/>
        <rFont val="Marianne Light"/>
        <family val="3"/>
      </rPr>
      <t xml:space="preserve"> </t>
    </r>
    <r>
      <rPr>
        <b/>
        <sz val="10"/>
        <color theme="1"/>
        <rFont val="Marianne Light"/>
        <family val="3"/>
      </rPr>
      <t>Escroqueries via les moyens numériques entre 2016 et 2023</t>
    </r>
    <r>
      <rPr>
        <sz val="10"/>
        <color theme="1"/>
        <rFont val="Marianne Light"/>
        <family val="3"/>
      </rPr>
      <t xml:space="preserve"> </t>
    </r>
  </si>
  <si>
    <t>Part dans l'ensemble des escroqueries (en %)</t>
  </si>
  <si>
    <t>Part dans l'ensemble des  atteintes "numériques" aux biens numériques (en %)</t>
  </si>
  <si>
    <r>
      <t>Lecture</t>
    </r>
    <r>
      <rPr>
        <sz val="8"/>
        <color theme="1"/>
        <rFont val="Marianne Light"/>
        <family val="3"/>
      </rPr>
      <t xml:space="preserve"> : En 2023, 79</t>
    </r>
    <r>
      <rPr>
        <sz val="8"/>
        <color theme="1"/>
        <rFont val="Calibri"/>
        <family val="2"/>
        <scheme val="minor"/>
      </rPr>
      <t> </t>
    </r>
    <r>
      <rPr>
        <sz val="8"/>
        <color theme="1"/>
        <rFont val="Marianne Light"/>
        <family val="3"/>
      </rPr>
      <t>% des atteintes "numériques" sont des escroqueries. Les escroqueries "numériques" représentent 38</t>
    </r>
    <r>
      <rPr>
        <sz val="8"/>
        <color theme="1"/>
        <rFont val="Calibri"/>
        <family val="2"/>
        <scheme val="minor"/>
      </rPr>
      <t> </t>
    </r>
    <r>
      <rPr>
        <sz val="8"/>
        <color theme="1"/>
        <rFont val="Marianne Light"/>
        <family val="3"/>
      </rPr>
      <t>% des escroqueries enregistrées en 2023. Les escroqueries "numériques" ont progressé de 1</t>
    </r>
    <r>
      <rPr>
        <sz val="8"/>
        <color theme="1"/>
        <rFont val="Calibri"/>
        <family val="2"/>
        <scheme val="minor"/>
      </rPr>
      <t> </t>
    </r>
    <r>
      <rPr>
        <sz val="8"/>
        <color theme="1"/>
        <rFont val="Marianne Light"/>
        <family val="3"/>
      </rPr>
      <t>% entre 2022 et 2023.</t>
    </r>
  </si>
  <si>
    <r>
      <t>Figure E2-1 –</t>
    </r>
    <r>
      <rPr>
        <sz val="10"/>
        <color theme="1"/>
        <rFont val="Marianne Light"/>
        <family val="3"/>
      </rPr>
      <t xml:space="preserve"> </t>
    </r>
    <r>
      <rPr>
        <b/>
        <sz val="10"/>
        <color theme="1"/>
        <rFont val="Marianne Light"/>
        <family val="3"/>
      </rPr>
      <t>Evolution des atteintes "numériques" aux biens mixtes et/ou hybrides entre 2016 et 2023</t>
    </r>
    <r>
      <rPr>
        <sz val="10"/>
        <color theme="1"/>
        <rFont val="Marianne Light"/>
        <family val="3"/>
      </rPr>
      <t xml:space="preserve"> </t>
    </r>
  </si>
  <si>
    <t>Escroqueries avec injures, menaces et atteintes dignité de la personne</t>
  </si>
  <si>
    <t>Escroqueries avec violence par prise de contact via outil numérique</t>
  </si>
  <si>
    <r>
      <t>Lecture</t>
    </r>
    <r>
      <rPr>
        <sz val="8"/>
        <color theme="1"/>
        <rFont val="Marianne Light"/>
        <family val="3"/>
      </rPr>
      <t xml:space="preserve"> : En 2023,</t>
    </r>
    <r>
      <rPr>
        <sz val="8"/>
        <color theme="1"/>
        <rFont val="Calibri"/>
        <family val="2"/>
        <scheme val="minor"/>
      </rPr>
      <t> </t>
    </r>
    <r>
      <rPr>
        <sz val="8"/>
        <color theme="1"/>
        <rFont val="Marianne Light"/>
        <family val="3"/>
      </rPr>
      <t>5</t>
    </r>
    <r>
      <rPr>
        <sz val="8"/>
        <color theme="1"/>
        <rFont val="Calibri"/>
        <family val="2"/>
        <scheme val="minor"/>
      </rPr>
      <t> </t>
    </r>
    <r>
      <rPr>
        <sz val="8"/>
        <color theme="1"/>
        <rFont val="Marianne Light"/>
        <family val="3"/>
      </rPr>
      <t>450 chantages et extorsions "numériques" ont été enregistrées par les services de sécurité.</t>
    </r>
    <r>
      <rPr>
        <sz val="8"/>
        <color theme="1"/>
        <rFont val="Calibri"/>
        <family val="2"/>
        <scheme val="minor"/>
      </rPr>
      <t xml:space="preserve"> </t>
    </r>
  </si>
  <si>
    <r>
      <t>Figure E2-2 –</t>
    </r>
    <r>
      <rPr>
        <sz val="10"/>
        <color theme="1"/>
        <rFont val="Marianne Light"/>
        <family val="3"/>
      </rPr>
      <t xml:space="preserve"> </t>
    </r>
    <r>
      <rPr>
        <b/>
        <sz val="10"/>
        <color theme="1"/>
        <rFont val="Marianne Light"/>
        <family val="3"/>
      </rPr>
      <t>Evolution des atteintes "numériques" hybrides et des atteintes diverses aux personnes entre 2016 et 2023</t>
    </r>
    <r>
      <rPr>
        <sz val="10"/>
        <color theme="1"/>
        <rFont val="Marianne Light"/>
        <family val="3"/>
      </rPr>
      <t xml:space="preserve"> </t>
    </r>
  </si>
  <si>
    <r>
      <t>Lecture</t>
    </r>
    <r>
      <rPr>
        <sz val="8"/>
        <color theme="1"/>
        <rFont val="Marianne Light"/>
        <family val="3"/>
      </rPr>
      <t xml:space="preserve"> : En 2016, 1</t>
    </r>
    <r>
      <rPr>
        <sz val="8"/>
        <color theme="1"/>
        <rFont val="Calibri"/>
        <family val="2"/>
        <scheme val="minor"/>
      </rPr>
      <t> </t>
    </r>
    <r>
      <rPr>
        <sz val="8"/>
        <color theme="1"/>
        <rFont val="Marianne Light"/>
        <family val="3"/>
      </rPr>
      <t xml:space="preserve">160 atteintes physiques pour lesquelles un échange numérique a été impliqué ont été enregistrées par les services de sécurité intérieure. </t>
    </r>
  </si>
  <si>
    <r>
      <t>Source</t>
    </r>
    <r>
      <rPr>
        <sz val="8"/>
        <color theme="1"/>
        <rFont val="Marianne Light"/>
        <family val="3"/>
      </rPr>
      <t xml:space="preserve"> : SSMSI, bases statistiques des infractions enregistrées ou élucidées par la police et la gendarmerie entre 2016 et 2023,</t>
    </r>
  </si>
  <si>
    <r>
      <t>Figure 4 –</t>
    </r>
    <r>
      <rPr>
        <sz val="10"/>
        <color theme="1"/>
        <rFont val="Marianne Light"/>
        <family val="3"/>
      </rPr>
      <t xml:space="preserve"> </t>
    </r>
    <r>
      <rPr>
        <b/>
        <sz val="10"/>
        <color theme="1"/>
        <rFont val="Marianne Light"/>
        <family val="3"/>
      </rPr>
      <t>Atteintes "numériques" morales aux personnes entre 2016 et 2023</t>
    </r>
  </si>
  <si>
    <t>Par dans l'ensemble des atteintes morales (en %)</t>
  </si>
  <si>
    <t>Part dans l'ensemble des atteintes aux personnes numériques (en %)</t>
  </si>
  <si>
    <r>
      <t>Lecture</t>
    </r>
    <r>
      <rPr>
        <sz val="8"/>
        <color theme="1"/>
        <rFont val="Marianne Light"/>
        <family val="3"/>
      </rPr>
      <t xml:space="preserve"> : En 2023, 85</t>
    </r>
    <r>
      <rPr>
        <sz val="8"/>
        <color theme="1"/>
        <rFont val="Calibri"/>
        <family val="2"/>
        <scheme val="minor"/>
      </rPr>
      <t> </t>
    </r>
    <r>
      <rPr>
        <sz val="8"/>
        <color theme="1"/>
        <rFont val="Marianne Light"/>
        <family val="3"/>
      </rPr>
      <t>% des atteintes "numériques" aux personnes sont des atteintes morales. En 2023, 19</t>
    </r>
    <r>
      <rPr>
        <sz val="8"/>
        <color theme="1"/>
        <rFont val="Calibri"/>
        <family val="2"/>
        <scheme val="minor"/>
      </rPr>
      <t> </t>
    </r>
    <r>
      <rPr>
        <sz val="8"/>
        <color theme="1"/>
        <rFont val="Marianne Light"/>
        <family val="3"/>
      </rPr>
      <t>% des atteintes morales ont été commises par un moyen numérique. Entre 2022 et 2023 les atteintes "numériques" morales ont augmenté de 19</t>
    </r>
    <r>
      <rPr>
        <sz val="8"/>
        <color theme="1"/>
        <rFont val="Calibri"/>
        <family val="2"/>
        <scheme val="minor"/>
      </rPr>
      <t> </t>
    </r>
    <r>
      <rPr>
        <sz val="8"/>
        <color theme="1"/>
        <rFont val="Marianne Light"/>
        <family val="3"/>
      </rPr>
      <t>%.</t>
    </r>
  </si>
  <si>
    <r>
      <t>Figure 5</t>
    </r>
    <r>
      <rPr>
        <b/>
        <sz val="10"/>
        <color theme="1"/>
        <rFont val="Marianne Light"/>
        <family val="3"/>
      </rPr>
      <t xml:space="preserve"> </t>
    </r>
    <r>
      <rPr>
        <b/>
        <i/>
        <sz val="10"/>
        <color rgb="FF2F5496"/>
        <rFont val="Marianne Light"/>
        <family val="3"/>
      </rPr>
      <t>–</t>
    </r>
    <r>
      <rPr>
        <b/>
        <sz val="10"/>
        <color theme="1"/>
        <rFont val="Marianne Light"/>
        <family val="3"/>
      </rPr>
      <t xml:space="preserve"> Les atteintes "numériques" aux institutions, à l’ordre public et à la sûreté de l’Etat entre 2016 et 2023</t>
    </r>
  </si>
  <si>
    <t>Atteintes "numériques" à l'autorité de l'État et obstruction à la justice</t>
  </si>
  <si>
    <t>Trafic et commercialisation « numérique » de produits interdits, dangereux ou sans autorisation - commercialisation contrefaçon et recel « numérique »</t>
  </si>
  <si>
    <t>Atteintes « numériques » en lien avec la sûreté de l'État et le terrorisme</t>
  </si>
  <si>
    <t>Fraudes « numériques » financières et fraudes « numériques »  au droit du travail</t>
  </si>
  <si>
    <r>
      <t>Note</t>
    </r>
    <r>
      <rPr>
        <b/>
        <sz val="8"/>
        <color theme="1"/>
        <rFont val="Calibri"/>
        <family val="2"/>
        <scheme val="minor"/>
      </rPr>
      <t> </t>
    </r>
    <r>
      <rPr>
        <b/>
        <sz val="8"/>
        <color theme="1"/>
        <rFont val="Marianne Light"/>
        <family val="3"/>
      </rPr>
      <t xml:space="preserve">: </t>
    </r>
    <r>
      <rPr>
        <sz val="8"/>
        <color theme="1"/>
        <rFont val="Marianne Light"/>
        <family val="3"/>
      </rPr>
      <t>Certaines infractions sont reclassées. Le total diffère par rapport au total de la catégorie présenté en Figure 2.</t>
    </r>
  </si>
  <si>
    <r>
      <t>Note</t>
    </r>
    <r>
      <rPr>
        <b/>
        <sz val="8"/>
        <color theme="1"/>
        <rFont val="Calibri"/>
        <family val="2"/>
        <scheme val="minor"/>
      </rPr>
      <t> </t>
    </r>
    <r>
      <rPr>
        <b/>
        <sz val="8"/>
        <color theme="1"/>
        <rFont val="Marianne Light"/>
        <family val="3"/>
      </rPr>
      <t xml:space="preserve">: </t>
    </r>
    <r>
      <rPr>
        <sz val="8"/>
        <color theme="1"/>
        <rFont val="Marianne Light"/>
        <family val="3"/>
      </rPr>
      <t>Certaines infractions sont reclassées. L’effectif du dénominateur diffère légèrement par rapport au total présenté à la Figure 2.</t>
    </r>
  </si>
  <si>
    <r>
      <t>Figure 7</t>
    </r>
    <r>
      <rPr>
        <b/>
        <sz val="10"/>
        <color theme="1"/>
        <rFont val="Marianne Light"/>
        <family val="3"/>
      </rPr>
      <t xml:space="preserve"> </t>
    </r>
    <r>
      <rPr>
        <b/>
        <i/>
        <sz val="10"/>
        <color rgb="FF2F5496"/>
        <rFont val="Marianne Light"/>
        <family val="3"/>
      </rPr>
      <t>–</t>
    </r>
    <r>
      <rPr>
        <b/>
        <sz val="10"/>
        <color theme="1"/>
        <rFont val="Marianne Light"/>
        <family val="3"/>
      </rPr>
      <t xml:space="preserve"> Evolution des fraudes "numériques" à l’identité en lien avec le numérique entre 2016 et 2023</t>
    </r>
  </si>
  <si>
    <r>
      <t>Lecture</t>
    </r>
    <r>
      <rPr>
        <sz val="8"/>
        <color theme="1"/>
        <rFont val="Marianne Light"/>
        <family val="3"/>
      </rPr>
      <t xml:space="preserve"> : En 2016, 466 infractions en lien avec les droits d’auteur via les outils numériques ont été enregistrées par les services de sécurité intérieure. </t>
    </r>
  </si>
  <si>
    <r>
      <t>Lecture</t>
    </r>
    <r>
      <rPr>
        <sz val="8"/>
        <color theme="1"/>
        <rFont val="Marianne Light"/>
        <family val="3"/>
      </rPr>
      <t xml:space="preserve"> : En 2016, 912 infractions de trafic et commercialisation de produits dangereux ou sans autorisation, commercialisation de contrefaçon et recel ont été enregistrées par les services de sécurité intérieure. </t>
    </r>
  </si>
  <si>
    <r>
      <t>Figure 8 –</t>
    </r>
    <r>
      <rPr>
        <sz val="10"/>
        <color theme="1"/>
        <rFont val="Marianne Light"/>
        <family val="3"/>
      </rPr>
      <t xml:space="preserve"> </t>
    </r>
    <r>
      <rPr>
        <b/>
        <sz val="10"/>
        <color theme="1"/>
        <rFont val="Marianne Light"/>
        <family val="3"/>
      </rPr>
      <t>Evolution de 20216 à 2023 du profil des victimes par sexe, âge et catégorie d’infraction "numérique"</t>
    </r>
  </si>
  <si>
    <r>
      <t>Note</t>
    </r>
    <r>
      <rPr>
        <b/>
        <sz val="8"/>
        <color theme="1"/>
        <rFont val="Calibri"/>
        <family val="2"/>
        <scheme val="minor"/>
      </rPr>
      <t> </t>
    </r>
    <r>
      <rPr>
        <b/>
        <sz val="8"/>
        <color theme="1"/>
        <rFont val="Marianne Light"/>
        <family val="3"/>
      </rPr>
      <t xml:space="preserve">: </t>
    </r>
    <r>
      <rPr>
        <sz val="8"/>
        <color theme="1"/>
        <rFont val="Marianne Light"/>
        <family val="3"/>
      </rPr>
      <t>Regroupement des catégories comptabilisant les atteintes "numériques" aux institutions et celles aux législations spécifiques au numérique en raison d’effectifs trop faibles.</t>
    </r>
    <r>
      <rPr>
        <b/>
        <sz val="8"/>
        <color theme="1"/>
        <rFont val="Marianne Light"/>
        <family val="3"/>
      </rPr>
      <t xml:space="preserve"> </t>
    </r>
  </si>
  <si>
    <r>
      <t>Lecture</t>
    </r>
    <r>
      <rPr>
        <sz val="8"/>
        <color theme="1"/>
        <rFont val="Marianne Light"/>
        <family val="3"/>
      </rPr>
      <t xml:space="preserve"> : En 2023, 50</t>
    </r>
    <r>
      <rPr>
        <sz val="8"/>
        <color theme="1"/>
        <rFont val="Calibri"/>
        <family val="2"/>
        <scheme val="minor"/>
      </rPr>
      <t> </t>
    </r>
    <r>
      <rPr>
        <sz val="8"/>
        <color theme="1"/>
        <rFont val="Marianne Light"/>
        <family val="3"/>
      </rPr>
      <t>% des femmes entre 18 et 44 ans ont été victimes d’une atteinte "numérique" à la personne.</t>
    </r>
  </si>
  <si>
    <r>
      <t>Lecture</t>
    </r>
    <r>
      <rPr>
        <sz val="8"/>
        <color theme="1"/>
        <rFont val="Marianne Light"/>
        <family val="3"/>
      </rPr>
      <t xml:space="preserve"> : En 2016, 4</t>
    </r>
    <r>
      <rPr>
        <sz val="8"/>
        <color theme="1"/>
        <rFont val="Calibri"/>
        <family val="2"/>
        <scheme val="minor"/>
      </rPr>
      <t> </t>
    </r>
    <r>
      <rPr>
        <sz val="8"/>
        <color theme="1"/>
        <rFont val="Marianne Light"/>
        <family val="3"/>
      </rPr>
      <t>220 infractions «</t>
    </r>
    <r>
      <rPr>
        <sz val="8"/>
        <color theme="1"/>
        <rFont val="Calibri"/>
        <family val="2"/>
        <scheme val="minor"/>
      </rPr>
      <t> </t>
    </r>
    <r>
      <rPr>
        <sz val="8"/>
        <color theme="1"/>
        <rFont val="Marianne Light"/>
        <family val="3"/>
      </rPr>
      <t>numériques</t>
    </r>
    <r>
      <rPr>
        <sz val="8"/>
        <color theme="1"/>
        <rFont val="Calibri"/>
        <family val="2"/>
        <scheme val="minor"/>
      </rPr>
      <t> </t>
    </r>
    <r>
      <rPr>
        <sz val="8"/>
        <color theme="1"/>
        <rFont val="Marianne Light"/>
        <family val="3"/>
      </rPr>
      <t xml:space="preserve">» sur les mineurs ont été enregistrées par les services de sécurité intérieure.  </t>
    </r>
  </si>
  <si>
    <r>
      <t>Figure 10</t>
    </r>
    <r>
      <rPr>
        <b/>
        <sz val="10"/>
        <color theme="1"/>
        <rFont val="Marianne Light"/>
        <family val="3"/>
      </rPr>
      <t xml:space="preserve"> </t>
    </r>
    <r>
      <rPr>
        <b/>
        <i/>
        <sz val="10"/>
        <color rgb="FF2F5496"/>
        <rFont val="Marianne Light"/>
        <family val="3"/>
      </rPr>
      <t>–</t>
    </r>
    <r>
      <rPr>
        <b/>
        <sz val="10"/>
        <color theme="1"/>
        <rFont val="Marianne Light"/>
        <family val="3"/>
      </rPr>
      <t xml:space="preserve"> Sexe et âge des mineurs victimes selon la catégorie de crime ou délit "numérique" enregisté</t>
    </r>
  </si>
  <si>
    <r>
      <t>Lecture</t>
    </r>
    <r>
      <rPr>
        <sz val="8"/>
        <color theme="1"/>
        <rFont val="Marianne Light"/>
        <family val="3"/>
      </rPr>
      <t xml:space="preserve"> : En 2021, 1</t>
    </r>
    <r>
      <rPr>
        <sz val="8"/>
        <color theme="1"/>
        <rFont val="Calibri"/>
        <family val="2"/>
        <scheme val="minor"/>
      </rPr>
      <t> </t>
    </r>
    <r>
      <rPr>
        <sz val="8"/>
        <color theme="1"/>
        <rFont val="Marianne Light"/>
        <family val="3"/>
      </rPr>
      <t>360 hommes mineurs de plus de 15 ans ont été victimes d’une atteinte "numérique" aux biens dans l’espace numérique contre 786 jeunes femmes du même âge. En 2021, 5</t>
    </r>
    <r>
      <rPr>
        <sz val="8"/>
        <color theme="1"/>
        <rFont val="Calibri"/>
        <family val="2"/>
        <scheme val="minor"/>
      </rPr>
      <t> </t>
    </r>
    <r>
      <rPr>
        <sz val="8"/>
        <color theme="1"/>
        <rFont val="Marianne Light"/>
        <family val="3"/>
      </rPr>
      <t>960 femmes de moins de 15 ans ont été victimes d’une atteinte "numérique" dans l’espace numérique, contre 2</t>
    </r>
    <r>
      <rPr>
        <sz val="8"/>
        <color theme="1"/>
        <rFont val="Calibri"/>
        <family val="2"/>
        <scheme val="minor"/>
      </rPr>
      <t> </t>
    </r>
    <r>
      <rPr>
        <sz val="8"/>
        <color theme="1"/>
        <rFont val="Marianne Light"/>
        <family val="3"/>
      </rPr>
      <t xml:space="preserve">220 jeunes hommes de moins de 15 ans. </t>
    </r>
  </si>
  <si>
    <r>
      <t>Figure 11</t>
    </r>
    <r>
      <rPr>
        <b/>
        <sz val="10"/>
        <color theme="1"/>
        <rFont val="Marianne Light"/>
        <family val="3"/>
      </rPr>
      <t xml:space="preserve"> </t>
    </r>
    <r>
      <rPr>
        <b/>
        <i/>
        <sz val="10"/>
        <color rgb="FF2F5496"/>
        <rFont val="Marianne Light"/>
        <family val="3"/>
      </rPr>
      <t>–</t>
    </r>
    <r>
      <rPr>
        <b/>
        <sz val="10"/>
        <color theme="1"/>
        <rFont val="Marianne Light"/>
        <family val="3"/>
      </rPr>
      <t xml:space="preserve"> Evolution du nombre des mis en cause "numériques" entre 2016 et 2023</t>
    </r>
  </si>
  <si>
    <r>
      <t>Lecture</t>
    </r>
    <r>
      <rPr>
        <sz val="8"/>
        <color theme="1"/>
        <rFont val="Marianne Light"/>
        <family val="3"/>
      </rPr>
      <t xml:space="preserve"> : Entre 2016 et 2023, le nombre de mis en cause enregistrés par les forces de sécurité pour des atteintes "numériques" aux biens en a augmenté de 3</t>
    </r>
    <r>
      <rPr>
        <sz val="8"/>
        <color theme="1"/>
        <rFont val="Calibri"/>
        <family val="2"/>
        <scheme val="minor"/>
      </rPr>
      <t> </t>
    </r>
    <r>
      <rPr>
        <sz val="8"/>
        <color theme="1"/>
        <rFont val="Marianne Light"/>
        <family val="3"/>
      </rPr>
      <t>% en moyenne par an. En 2016, 20</t>
    </r>
    <r>
      <rPr>
        <sz val="8"/>
        <color theme="1"/>
        <rFont val="Calibri"/>
        <family val="2"/>
        <scheme val="minor"/>
      </rPr>
      <t> </t>
    </r>
    <r>
      <rPr>
        <sz val="8"/>
        <color theme="1"/>
        <rFont val="Marianne Light"/>
        <family val="3"/>
      </rPr>
      <t>600 mis en cause pour des atteintes «</t>
    </r>
    <r>
      <rPr>
        <sz val="8"/>
        <color theme="1"/>
        <rFont val="Calibri"/>
        <family val="2"/>
        <scheme val="minor"/>
      </rPr>
      <t> </t>
    </r>
    <r>
      <rPr>
        <sz val="8"/>
        <color theme="1"/>
        <rFont val="Marianne Light"/>
        <family val="3"/>
      </rPr>
      <t>numériques</t>
    </r>
    <r>
      <rPr>
        <sz val="8"/>
        <color theme="1"/>
        <rFont val="Calibri"/>
        <family val="2"/>
        <scheme val="minor"/>
      </rPr>
      <t> </t>
    </r>
    <r>
      <rPr>
        <sz val="8"/>
        <color theme="1"/>
        <rFont val="Marianne Light"/>
        <family val="3"/>
      </rPr>
      <t xml:space="preserve">» aux personnes en lien avec le numérique ont été enregistrés par les services de sécurité. </t>
    </r>
  </si>
  <si>
    <r>
      <t>Figure 12</t>
    </r>
    <r>
      <rPr>
        <b/>
        <sz val="10"/>
        <color theme="1"/>
        <rFont val="Marianne Light"/>
        <family val="3"/>
      </rPr>
      <t xml:space="preserve"> </t>
    </r>
    <r>
      <rPr>
        <b/>
        <i/>
        <sz val="10"/>
        <color rgb="FF2F5496"/>
        <rFont val="Marianne Light"/>
        <family val="3"/>
      </rPr>
      <t>–</t>
    </r>
    <r>
      <rPr>
        <b/>
        <sz val="10"/>
        <color theme="1"/>
        <rFont val="Marianne Light"/>
        <family val="3"/>
      </rPr>
      <t xml:space="preserve"> Evolution de 2016 à 2023 du nombre de mis en cause pour 100 infractions en lien avec chaque catégorie d’infractions "numérique"</t>
    </r>
  </si>
  <si>
    <r>
      <t>Lecture</t>
    </r>
    <r>
      <rPr>
        <sz val="8"/>
        <color theme="1"/>
        <rFont val="Marianne Light"/>
        <family val="3"/>
      </rPr>
      <t xml:space="preserve"> : En 2023, 5 mis en cause pour 100 atteintes "numériques" aux biens sont enregistrés par les forces de sécurité.</t>
    </r>
  </si>
  <si>
    <r>
      <t>Lecture</t>
    </r>
    <r>
      <rPr>
        <sz val="8"/>
        <color theme="1"/>
        <rFont val="Marianne Light"/>
        <family val="3"/>
      </rPr>
      <t xml:space="preserve"> : En 2016, le nombre de mis en cause de sexe masculin âgé de 18 à 44 ans enregistrés par les forces de sécurité est de 4</t>
    </r>
    <r>
      <rPr>
        <sz val="8"/>
        <color theme="1"/>
        <rFont val="Calibri"/>
        <family val="2"/>
        <scheme val="minor"/>
      </rPr>
      <t> </t>
    </r>
    <r>
      <rPr>
        <sz val="8"/>
        <color theme="1"/>
        <rFont val="Marianne Light"/>
        <family val="3"/>
      </rPr>
      <t xml:space="preserve">240 pour des atteintes "numériques" aux biens. </t>
    </r>
  </si>
  <si>
    <r>
      <t>Figure E3-3</t>
    </r>
    <r>
      <rPr>
        <b/>
        <sz val="10"/>
        <color theme="1"/>
        <rFont val="Marianne Light"/>
        <family val="3"/>
      </rPr>
      <t xml:space="preserve"> </t>
    </r>
    <r>
      <rPr>
        <b/>
        <i/>
        <sz val="10"/>
        <color rgb="FF2F5496"/>
        <rFont val="Marianne Light"/>
        <family val="3"/>
      </rPr>
      <t>–</t>
    </r>
    <r>
      <rPr>
        <b/>
        <sz val="10"/>
        <color theme="1"/>
        <rFont val="Marianne Light"/>
        <family val="3"/>
      </rPr>
      <t xml:space="preserve"> Evolution du nombre des victimes d’atteintes au STAD selon leur statut de personnes physiques ou morales, entre 2016 et 2023</t>
    </r>
  </si>
  <si>
    <t>Femmes - de 15 ans</t>
  </si>
  <si>
    <t>Femmes + de 15 ans mineures</t>
  </si>
  <si>
    <t xml:space="preserve">Hommes - de 15 ans </t>
  </si>
  <si>
    <t>Hommes + de 15 ans mineurs</t>
  </si>
  <si>
    <t>Evolution Moyenne annuelle</t>
  </si>
  <si>
    <r>
      <t>Lecture</t>
    </r>
    <r>
      <rPr>
        <sz val="8"/>
        <color theme="1"/>
        <rFont val="Marianne Light"/>
        <family val="3"/>
      </rPr>
      <t xml:space="preserve"> : En 2023, 15 900 fraudes à l'identité "numériques" ont été enregistrées par les services de sécurité intérieure. </t>
    </r>
  </si>
  <si>
    <t>Atteintes à la personne</t>
  </si>
  <si>
    <t>Atteintes aux institutions et aux législtations spécifiques au numérique</t>
  </si>
  <si>
    <r>
      <t>Figure 9</t>
    </r>
    <r>
      <rPr>
        <b/>
        <sz val="10"/>
        <color theme="1"/>
        <rFont val="Marianne Light"/>
        <family val="3"/>
      </rPr>
      <t xml:space="preserve"> </t>
    </r>
    <r>
      <rPr>
        <b/>
        <i/>
        <sz val="10"/>
        <color rgb="FF2F5496"/>
        <rFont val="Marianne Light"/>
        <family val="3"/>
      </rPr>
      <t>–</t>
    </r>
    <r>
      <rPr>
        <b/>
        <sz val="10"/>
        <color theme="1"/>
        <rFont val="Marianne Light"/>
        <family val="3"/>
      </rPr>
      <t xml:space="preserve"> Evolution du nombre d’infractions "numériques" sur les mineurs entre 2016 et 2013</t>
    </r>
  </si>
  <si>
    <t>Atteintes "numériques" aux biens</t>
  </si>
  <si>
    <t>Atteintes "numériques" aux institutions et aux législations numériques</t>
  </si>
  <si>
    <t>Atteintes "numériques" aux personnes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</si>
</sst>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1"/>
      <color theme="1"/>
      <name val="Calibri"/>
      <family val="2"/>
      <scheme val="minor"/>
    </font>
    <font>
      <b/>
      <i/>
      <sz val="10"/>
      <color rgb="FF2F5496"/>
      <name val="Marianne Light"/>
      <family val="3"/>
    </font>
    <font>
      <b/>
      <sz val="10"/>
      <color rgb="FF2F5496"/>
      <name val="Marianne Light"/>
      <family val="3"/>
    </font>
    <font>
      <b/>
      <sz val="10"/>
      <color theme="1"/>
      <name val="Marianne Light"/>
      <family val="3"/>
    </font>
    <font>
      <sz val="8"/>
      <color theme="1"/>
      <name val="Calibri"/>
      <family val="2"/>
      <scheme val="minor"/>
    </font>
    <font>
      <b/>
      <sz val="8"/>
      <color theme="1"/>
      <name val="Marianne Light"/>
      <family val="3"/>
    </font>
    <font>
      <sz val="8"/>
      <color theme="1"/>
      <name val="Marianne Light"/>
      <family val="3"/>
    </font>
    <font>
      <sz val="11"/>
      <color theme="1"/>
      <name val="Marianne Light"/>
      <family val="3"/>
    </font>
    <font>
      <b/>
      <sz val="10"/>
      <color theme="0"/>
      <name val="Marianne Light"/>
      <family val="3"/>
    </font>
    <font>
      <sz val="10"/>
      <color theme="1"/>
      <name val="Marianne Light"/>
      <family val="3"/>
    </font>
    <font>
      <b/>
      <sz val="9"/>
      <color rgb="FFFFFFFF"/>
      <name val="Marianne Light"/>
      <family val="3"/>
    </font>
    <font>
      <b/>
      <sz val="9"/>
      <color rgb="FF000000"/>
      <name val="Marianne Light"/>
      <family val="3"/>
    </font>
    <font>
      <sz val="9"/>
      <color rgb="FF000000"/>
      <name val="Marianne Light"/>
      <family val="3"/>
    </font>
    <font>
      <sz val="9"/>
      <color rgb="FF000000"/>
      <name val="Calibri"/>
      <family val="2"/>
      <scheme val="minor"/>
    </font>
    <font>
      <b/>
      <sz val="9"/>
      <color rgb="FFFFFFFF"/>
      <name val="Calibri"/>
      <family val="2"/>
      <scheme val="minor"/>
    </font>
    <font>
      <i/>
      <sz val="9"/>
      <color rgb="FF000000"/>
      <name val="Marianne Light"/>
      <family val="3"/>
    </font>
    <font>
      <sz val="9"/>
      <color theme="1"/>
      <name val="Marianne Light"/>
      <family val="3"/>
    </font>
    <font>
      <sz val="9"/>
      <color theme="1"/>
      <name val="Calibri"/>
      <family val="2"/>
      <scheme val="minor"/>
    </font>
    <font>
      <sz val="9"/>
      <color rgb="FFFFFFFF"/>
      <name val="Marianne Light"/>
      <family val="3"/>
    </font>
    <font>
      <b/>
      <sz val="10"/>
      <color rgb="FFFFFFFF"/>
      <name val="Marianne Light"/>
      <family val="3"/>
    </font>
    <font>
      <b/>
      <sz val="8"/>
      <color theme="1"/>
      <name val="Calibri"/>
      <family val="2"/>
      <scheme val="minor"/>
    </font>
    <font>
      <b/>
      <sz val="9"/>
      <color theme="1"/>
      <name val="Marianne Light"/>
      <family val="3"/>
    </font>
    <font>
      <b/>
      <sz val="9"/>
      <color theme="0"/>
      <name val="Marianne Light"/>
      <family val="3"/>
    </font>
    <font>
      <b/>
      <sz val="11"/>
      <color theme="0"/>
      <name val="Calibri"/>
      <family val="2"/>
      <scheme val="minor"/>
    </font>
    <font>
      <b/>
      <sz val="10"/>
      <color theme="1"/>
      <name val="Calibri"/>
      <family val="2"/>
      <scheme val="minor"/>
    </font>
    <font>
      <b/>
      <sz val="11"/>
      <color theme="1"/>
      <name val="Calibri"/>
      <family val="2"/>
      <scheme val="minor"/>
    </font>
  </fonts>
  <fills count="9">
    <fill>
      <patternFill patternType="none"/>
    </fill>
    <fill>
      <patternFill patternType="gray125"/>
    </fill>
    <fill>
      <patternFill patternType="solid">
        <fgColor theme="8"/>
        <bgColor indexed="64"/>
      </patternFill>
    </fill>
    <fill>
      <patternFill patternType="solid">
        <fgColor rgb="FF4472C4"/>
        <bgColor indexed="64"/>
      </patternFill>
    </fill>
    <fill>
      <patternFill patternType="solid">
        <fgColor rgb="FFF2F2F2"/>
        <bgColor indexed="64"/>
      </patternFill>
    </fill>
    <fill>
      <patternFill patternType="solid">
        <fgColor rgb="FFFFFFFF"/>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0"/>
        <bgColor indexed="64"/>
      </patternFill>
    </fill>
  </fills>
  <borders count="93">
    <border>
      <left/>
      <right/>
      <top/>
      <bottom/>
      <diagonal/>
    </border>
    <border>
      <left/>
      <right/>
      <top style="thin">
        <color theme="8"/>
      </top>
      <bottom/>
      <diagonal/>
    </border>
    <border>
      <left/>
      <right style="thin">
        <color theme="8"/>
      </right>
      <top style="thin">
        <color theme="8"/>
      </top>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medium">
        <color rgb="FF4472C4"/>
      </left>
      <right/>
      <top style="medium">
        <color rgb="FF4472C4"/>
      </top>
      <bottom/>
      <diagonal/>
    </border>
    <border>
      <left style="medium">
        <color rgb="FF4472C4"/>
      </left>
      <right style="medium">
        <color rgb="FF4472C4"/>
      </right>
      <top style="medium">
        <color rgb="FF4472C4"/>
      </top>
      <bottom/>
      <diagonal/>
    </border>
    <border>
      <left style="medium">
        <color rgb="FF4472C4"/>
      </left>
      <right/>
      <top/>
      <bottom style="mediumDashed">
        <color rgb="FF4472C4"/>
      </bottom>
      <diagonal/>
    </border>
    <border>
      <left/>
      <right style="medium">
        <color rgb="FF4472C4"/>
      </right>
      <top/>
      <bottom/>
      <diagonal/>
    </border>
    <border>
      <left style="medium">
        <color rgb="FF4472C4"/>
      </left>
      <right/>
      <top/>
      <bottom/>
      <diagonal/>
    </border>
    <border>
      <left/>
      <right/>
      <top/>
      <bottom style="mediumDashed">
        <color rgb="FF4472C4"/>
      </bottom>
      <diagonal/>
    </border>
    <border>
      <left/>
      <right style="medium">
        <color rgb="FF4472C4"/>
      </right>
      <top/>
      <bottom style="mediumDashed">
        <color rgb="FF4472C4"/>
      </bottom>
      <diagonal/>
    </border>
    <border>
      <left/>
      <right style="medium">
        <color rgb="FF4472C4"/>
      </right>
      <top/>
      <bottom style="medium">
        <color rgb="FF4472C4"/>
      </bottom>
      <diagonal/>
    </border>
    <border>
      <left style="medium">
        <color rgb="FF4472C4"/>
      </left>
      <right/>
      <top/>
      <bottom style="medium">
        <color rgb="FF4472C4"/>
      </bottom>
      <diagonal/>
    </border>
    <border>
      <left/>
      <right/>
      <top style="medium">
        <color rgb="FF4472C4"/>
      </top>
      <bottom/>
      <diagonal/>
    </border>
    <border>
      <left/>
      <right/>
      <top/>
      <bottom style="medium">
        <color rgb="FF4472C4"/>
      </bottom>
      <diagonal/>
    </border>
    <border>
      <left/>
      <right style="medium">
        <color rgb="FF4472C4"/>
      </right>
      <top style="medium">
        <color rgb="FF4472C4"/>
      </top>
      <bottom/>
      <diagonal/>
    </border>
    <border>
      <left style="dotted">
        <color theme="8"/>
      </left>
      <right style="dotted">
        <color theme="8"/>
      </right>
      <top style="dotted">
        <color theme="8"/>
      </top>
      <bottom style="dotted">
        <color theme="8"/>
      </bottom>
      <diagonal/>
    </border>
    <border>
      <left/>
      <right/>
      <top style="dotted">
        <color theme="8"/>
      </top>
      <bottom style="dotted">
        <color theme="8"/>
      </bottom>
      <diagonal/>
    </border>
    <border>
      <left style="medium">
        <color rgb="FF4472C4"/>
      </left>
      <right/>
      <top/>
      <bottom style="dotted">
        <color theme="8"/>
      </bottom>
      <diagonal/>
    </border>
    <border>
      <left/>
      <right/>
      <top/>
      <bottom style="dotted">
        <color theme="8"/>
      </bottom>
      <diagonal/>
    </border>
    <border>
      <left/>
      <right style="medium">
        <color rgb="FF4472C4"/>
      </right>
      <top/>
      <bottom style="dotted">
        <color theme="8"/>
      </bottom>
      <diagonal/>
    </border>
    <border>
      <left style="medium">
        <color rgb="FF4472C4"/>
      </left>
      <right/>
      <top style="dotted">
        <color theme="8"/>
      </top>
      <bottom style="dotted">
        <color theme="8"/>
      </bottom>
      <diagonal/>
    </border>
    <border>
      <left/>
      <right style="medium">
        <color rgb="FF4472C4"/>
      </right>
      <top style="dotted">
        <color theme="8"/>
      </top>
      <bottom style="dotted">
        <color theme="8"/>
      </bottom>
      <diagonal/>
    </border>
    <border>
      <left style="medium">
        <color rgb="FF4472C4"/>
      </left>
      <right/>
      <top style="medium">
        <color rgb="FF4472C4"/>
      </top>
      <bottom style="medium">
        <color theme="8"/>
      </bottom>
      <diagonal/>
    </border>
    <border>
      <left/>
      <right/>
      <top style="medium">
        <color rgb="FF4472C4"/>
      </top>
      <bottom style="medium">
        <color theme="8"/>
      </bottom>
      <diagonal/>
    </border>
    <border>
      <left/>
      <right style="medium">
        <color rgb="FF4472C4"/>
      </right>
      <top style="medium">
        <color rgb="FF4472C4"/>
      </top>
      <bottom style="medium">
        <color theme="8"/>
      </bottom>
      <diagonal/>
    </border>
    <border>
      <left style="medium">
        <color rgb="FF4472C4"/>
      </left>
      <right style="medium">
        <color rgb="FF4472C4"/>
      </right>
      <top/>
      <bottom/>
      <diagonal/>
    </border>
    <border>
      <left style="medium">
        <color theme="8"/>
      </left>
      <right/>
      <top style="medium">
        <color theme="8"/>
      </top>
      <bottom style="dotted">
        <color theme="8"/>
      </bottom>
      <diagonal/>
    </border>
    <border>
      <left/>
      <right/>
      <top style="medium">
        <color theme="8"/>
      </top>
      <bottom style="dotted">
        <color theme="8"/>
      </bottom>
      <diagonal/>
    </border>
    <border>
      <left/>
      <right style="medium">
        <color theme="8"/>
      </right>
      <top style="medium">
        <color theme="8"/>
      </top>
      <bottom style="dotted">
        <color theme="8"/>
      </bottom>
      <diagonal/>
    </border>
    <border>
      <left style="medium">
        <color theme="8"/>
      </left>
      <right/>
      <top style="dotted">
        <color theme="8"/>
      </top>
      <bottom style="dotted">
        <color theme="8"/>
      </bottom>
      <diagonal/>
    </border>
    <border>
      <left/>
      <right style="medium">
        <color theme="8"/>
      </right>
      <top style="dotted">
        <color theme="8"/>
      </top>
      <bottom style="dotted">
        <color theme="8"/>
      </bottom>
      <diagonal/>
    </border>
    <border>
      <left style="medium">
        <color rgb="FF4472C4"/>
      </left>
      <right/>
      <top/>
      <bottom style="medium">
        <color rgb="FFFFFFFF"/>
      </bottom>
      <diagonal/>
    </border>
    <border>
      <left/>
      <right/>
      <top/>
      <bottom style="medium">
        <color rgb="FFFFFFFF"/>
      </bottom>
      <diagonal/>
    </border>
    <border>
      <left/>
      <right style="medium">
        <color rgb="FF4472C4"/>
      </right>
      <top/>
      <bottom style="medium">
        <color rgb="FFFFFFFF"/>
      </bottom>
      <diagonal/>
    </border>
    <border>
      <left style="medium">
        <color rgb="FF4472C4"/>
      </left>
      <right/>
      <top style="mediumDashed">
        <color rgb="FF4472C4"/>
      </top>
      <bottom style="dotted">
        <color theme="8"/>
      </bottom>
      <diagonal/>
    </border>
    <border>
      <left/>
      <right/>
      <top style="mediumDashed">
        <color rgb="FF4472C4"/>
      </top>
      <bottom style="dotted">
        <color theme="8"/>
      </bottom>
      <diagonal/>
    </border>
    <border>
      <left/>
      <right style="medium">
        <color rgb="FF4472C4"/>
      </right>
      <top style="mediumDashed">
        <color rgb="FF4472C4"/>
      </top>
      <bottom style="dotted">
        <color theme="8"/>
      </bottom>
      <diagonal/>
    </border>
    <border>
      <left/>
      <right/>
      <top/>
      <bottom style="thin">
        <color theme="8"/>
      </bottom>
      <diagonal/>
    </border>
    <border>
      <left/>
      <right style="thin">
        <color theme="8"/>
      </right>
      <top/>
      <bottom style="thin">
        <color theme="8"/>
      </bottom>
      <diagonal/>
    </border>
    <border>
      <left/>
      <right style="thin">
        <color theme="8"/>
      </right>
      <top/>
      <bottom style="dashed">
        <color theme="8"/>
      </bottom>
      <diagonal/>
    </border>
    <border>
      <left/>
      <right/>
      <top/>
      <bottom style="dashed">
        <color theme="8"/>
      </bottom>
      <diagonal/>
    </border>
    <border>
      <left/>
      <right style="dashed">
        <color theme="8"/>
      </right>
      <top/>
      <bottom style="dashed">
        <color theme="8"/>
      </bottom>
      <diagonal/>
    </border>
    <border>
      <left style="medium">
        <color rgb="FF4472C4"/>
      </left>
      <right/>
      <top style="medium">
        <color rgb="FF4472C4"/>
      </top>
      <bottom style="medium">
        <color rgb="FF4472C4"/>
      </bottom>
      <diagonal/>
    </border>
    <border>
      <left/>
      <right/>
      <top style="medium">
        <color rgb="FF4472C4"/>
      </top>
      <bottom style="medium">
        <color rgb="FF4472C4"/>
      </bottom>
      <diagonal/>
    </border>
    <border>
      <left/>
      <right style="medium">
        <color rgb="FF4472C4"/>
      </right>
      <top style="medium">
        <color rgb="FF4472C4"/>
      </top>
      <bottom style="medium">
        <color rgb="FF4472C4"/>
      </bottom>
      <diagonal/>
    </border>
    <border>
      <left style="thin">
        <color theme="8"/>
      </left>
      <right/>
      <top style="thin">
        <color theme="8"/>
      </top>
      <bottom/>
      <diagonal/>
    </border>
    <border>
      <left style="thin">
        <color theme="8"/>
      </left>
      <right/>
      <top/>
      <bottom style="thin">
        <color theme="8"/>
      </bottom>
      <diagonal/>
    </border>
    <border>
      <left style="thin">
        <color theme="8"/>
      </left>
      <right/>
      <top/>
      <bottom style="dotted">
        <color theme="8"/>
      </bottom>
      <diagonal/>
    </border>
    <border>
      <left/>
      <right style="thin">
        <color theme="8"/>
      </right>
      <top/>
      <bottom style="dotted">
        <color theme="8"/>
      </bottom>
      <diagonal/>
    </border>
    <border>
      <left style="medium">
        <color theme="8" tint="-0.249977111117893"/>
      </left>
      <right/>
      <top style="medium">
        <color theme="8" tint="-0.249977111117893"/>
      </top>
      <bottom/>
      <diagonal/>
    </border>
    <border>
      <left/>
      <right/>
      <top style="medium">
        <color theme="8" tint="-0.249977111117893"/>
      </top>
      <bottom/>
      <diagonal/>
    </border>
    <border>
      <left/>
      <right style="medium">
        <color theme="8" tint="-0.249977111117893"/>
      </right>
      <top style="medium">
        <color theme="8" tint="-0.249977111117893"/>
      </top>
      <bottom/>
      <diagonal/>
    </border>
    <border>
      <left style="medium">
        <color theme="8" tint="-0.249977111117893"/>
      </left>
      <right/>
      <top/>
      <bottom/>
      <diagonal/>
    </border>
    <border>
      <left style="dotted">
        <color theme="8"/>
      </left>
      <right style="medium">
        <color theme="8" tint="-0.249977111117893"/>
      </right>
      <top style="dotted">
        <color theme="8"/>
      </top>
      <bottom style="dotted">
        <color theme="8"/>
      </bottom>
      <diagonal/>
    </border>
    <border>
      <left style="medium">
        <color theme="8" tint="-0.249977111117893"/>
      </left>
      <right/>
      <top/>
      <bottom style="medium">
        <color theme="8" tint="-0.249977111117893"/>
      </bottom>
      <diagonal/>
    </border>
    <border>
      <left/>
      <right/>
      <top/>
      <bottom style="medium">
        <color theme="8" tint="-0.249977111117893"/>
      </bottom>
      <diagonal/>
    </border>
    <border>
      <left style="dotted">
        <color theme="8"/>
      </left>
      <right style="dotted">
        <color theme="8"/>
      </right>
      <top style="dotted">
        <color theme="8"/>
      </top>
      <bottom style="medium">
        <color theme="8" tint="-0.249977111117893"/>
      </bottom>
      <diagonal/>
    </border>
    <border>
      <left style="dotted">
        <color theme="8"/>
      </left>
      <right style="medium">
        <color theme="8" tint="-0.249977111117893"/>
      </right>
      <top style="dotted">
        <color theme="8"/>
      </top>
      <bottom style="medium">
        <color theme="8" tint="-0.249977111117893"/>
      </bottom>
      <diagonal/>
    </border>
    <border>
      <left/>
      <right style="medium">
        <color theme="8" tint="-0.249977111117893"/>
      </right>
      <top/>
      <bottom/>
      <diagonal/>
    </border>
    <border>
      <left style="dotted">
        <color theme="8"/>
      </left>
      <right style="dotted">
        <color theme="8"/>
      </right>
      <top style="medium">
        <color theme="8" tint="-0.249977111117893"/>
      </top>
      <bottom style="dotted">
        <color theme="8"/>
      </bottom>
      <diagonal/>
    </border>
    <border>
      <left style="dotted">
        <color theme="8"/>
      </left>
      <right style="medium">
        <color theme="8" tint="-0.249977111117893"/>
      </right>
      <top style="medium">
        <color theme="8" tint="-0.249977111117893"/>
      </top>
      <bottom style="dotted">
        <color theme="8"/>
      </bottom>
      <diagonal/>
    </border>
    <border>
      <left/>
      <right style="medium">
        <color theme="8" tint="-0.249977111117893"/>
      </right>
      <top/>
      <bottom style="medium">
        <color theme="8" tint="-0.249977111117893"/>
      </bottom>
      <diagonal/>
    </border>
    <border>
      <left style="medium">
        <color theme="8" tint="-0.249977111117893"/>
      </left>
      <right/>
      <top style="medium">
        <color theme="8" tint="-0.249977111117893"/>
      </top>
      <bottom style="thin">
        <color theme="8"/>
      </bottom>
      <diagonal/>
    </border>
    <border>
      <left/>
      <right/>
      <top style="medium">
        <color theme="8" tint="-0.249977111117893"/>
      </top>
      <bottom style="thin">
        <color theme="8"/>
      </bottom>
      <diagonal/>
    </border>
    <border>
      <left/>
      <right style="medium">
        <color theme="8" tint="-0.249977111117893"/>
      </right>
      <top style="medium">
        <color theme="8" tint="-0.249977111117893"/>
      </top>
      <bottom style="thin">
        <color theme="8"/>
      </bottom>
      <diagonal/>
    </border>
    <border>
      <left style="medium">
        <color theme="8" tint="-0.249977111117893"/>
      </left>
      <right/>
      <top style="thin">
        <color theme="8"/>
      </top>
      <bottom/>
      <diagonal/>
    </border>
    <border>
      <left/>
      <right style="medium">
        <color theme="8" tint="-0.249977111117893"/>
      </right>
      <top style="thin">
        <color theme="8"/>
      </top>
      <bottom/>
      <diagonal/>
    </border>
    <border>
      <left style="medium">
        <color theme="8" tint="-0.249977111117893"/>
      </left>
      <right/>
      <top style="dashed">
        <color theme="8"/>
      </top>
      <bottom/>
      <diagonal/>
    </border>
    <border>
      <left/>
      <right style="medium">
        <color theme="8" tint="-0.249977111117893"/>
      </right>
      <top/>
      <bottom style="dashed">
        <color theme="8"/>
      </bottom>
      <diagonal/>
    </border>
    <border>
      <left style="medium">
        <color theme="8" tint="-0.249977111117893"/>
      </left>
      <right style="dashed">
        <color theme="8"/>
      </right>
      <top style="dashed">
        <color theme="8"/>
      </top>
      <bottom style="medium">
        <color theme="8" tint="-0.249977111117893"/>
      </bottom>
      <diagonal/>
    </border>
    <border>
      <left/>
      <right style="dashed">
        <color theme="8"/>
      </right>
      <top/>
      <bottom style="medium">
        <color theme="8" tint="-0.249977111117893"/>
      </bottom>
      <diagonal/>
    </border>
    <border>
      <left style="medium">
        <color theme="8" tint="-0.249977111117893"/>
      </left>
      <right/>
      <top/>
      <bottom style="dashed">
        <color theme="8"/>
      </bottom>
      <diagonal/>
    </border>
  </borders>
  <cellStyleXfs count="1">
    <xf numFmtId="0" fontId="0" fillId="0" borderId="0"/>
  </cellStyleXfs>
  <cellXfs count="252">
    <xf numFmtId="0" fontId="0" fillId="0" borderId="0" xfId="0"/>
    <xf numFmtId="0" fontId="1" fillId="0" borderId="0" xfId="0" applyFont="1" applyAlignment="1">
      <alignment horizontal="justify" vertical="center"/>
    </xf>
    <xf numFmtId="0" fontId="4" fillId="0" borderId="0" xfId="0" applyFont="1" applyAlignment="1">
      <alignment vertical="center"/>
    </xf>
    <xf numFmtId="0" fontId="0" fillId="0" borderId="0" xfId="0" applyAlignment="1">
      <alignment horizontal="center"/>
    </xf>
    <xf numFmtId="0" fontId="1" fillId="0" borderId="0" xfId="0" applyFont="1" applyAlignment="1">
      <alignment vertical="center"/>
    </xf>
    <xf numFmtId="1" fontId="0" fillId="0" borderId="0" xfId="0" applyNumberFormat="1" applyAlignment="1">
      <alignment horizontal="center"/>
    </xf>
    <xf numFmtId="0" fontId="5" fillId="0" borderId="0" xfId="0" applyFont="1"/>
    <xf numFmtId="0" fontId="5" fillId="0" borderId="0" xfId="0" applyFont="1" applyAlignment="1">
      <alignment horizontal="justify" vertical="center"/>
    </xf>
    <xf numFmtId="0" fontId="5" fillId="0" borderId="0" xfId="0" applyFont="1" applyAlignment="1">
      <alignment horizontal="left" vertical="center"/>
    </xf>
    <xf numFmtId="0" fontId="0" fillId="0" borderId="0" xfId="0" applyAlignment="1">
      <alignment horizontal="left"/>
    </xf>
    <xf numFmtId="0" fontId="7" fillId="0" borderId="0" xfId="0" applyFont="1"/>
    <xf numFmtId="0" fontId="6" fillId="0" borderId="0" xfId="0" applyFont="1" applyAlignment="1">
      <alignmen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1" fontId="9" fillId="0" borderId="0" xfId="0" applyNumberFormat="1" applyFont="1" applyAlignment="1">
      <alignment horizontal="center"/>
    </xf>
    <xf numFmtId="1" fontId="9" fillId="0" borderId="3" xfId="0" applyNumberFormat="1" applyFont="1" applyBorder="1" applyAlignment="1">
      <alignment horizontal="center"/>
    </xf>
    <xf numFmtId="0" fontId="3" fillId="0" borderId="4" xfId="0" applyFont="1" applyBorder="1" applyAlignment="1">
      <alignment horizontal="left"/>
    </xf>
    <xf numFmtId="1" fontId="9" fillId="0" borderId="5" xfId="0" applyNumberFormat="1" applyFont="1" applyBorder="1" applyAlignment="1">
      <alignment horizontal="center"/>
    </xf>
    <xf numFmtId="1" fontId="9" fillId="0" borderId="6" xfId="0" applyNumberFormat="1" applyFont="1" applyBorder="1" applyAlignment="1">
      <alignment horizontal="center"/>
    </xf>
    <xf numFmtId="0" fontId="3" fillId="0" borderId="7" xfId="0" applyFont="1" applyBorder="1" applyAlignment="1">
      <alignment horizontal="left"/>
    </xf>
    <xf numFmtId="1" fontId="9" fillId="0" borderId="8" xfId="0" applyNumberFormat="1" applyFont="1" applyBorder="1" applyAlignment="1">
      <alignment horizontal="center"/>
    </xf>
    <xf numFmtId="0" fontId="3" fillId="0" borderId="9" xfId="0" applyFont="1" applyBorder="1" applyAlignment="1">
      <alignment horizontal="left" wrapText="1"/>
    </xf>
    <xf numFmtId="164" fontId="9" fillId="0" borderId="10" xfId="0" applyNumberFormat="1" applyFont="1" applyBorder="1" applyAlignment="1">
      <alignment horizontal="center"/>
    </xf>
    <xf numFmtId="164" fontId="9" fillId="0" borderId="11" xfId="0" applyNumberFormat="1" applyFont="1" applyBorder="1" applyAlignment="1">
      <alignment horizontal="center"/>
    </xf>
    <xf numFmtId="3" fontId="9" fillId="0" borderId="12" xfId="0" applyNumberFormat="1" applyFont="1" applyBorder="1" applyAlignment="1">
      <alignment horizontal="center"/>
    </xf>
    <xf numFmtId="0" fontId="9" fillId="0" borderId="13" xfId="0" applyFont="1" applyBorder="1" applyAlignment="1">
      <alignment horizontal="center" wrapText="1"/>
    </xf>
    <xf numFmtId="3" fontId="9" fillId="0" borderId="14" xfId="0" applyNumberFormat="1" applyFont="1" applyBorder="1" applyAlignment="1">
      <alignment horizontal="center"/>
    </xf>
    <xf numFmtId="3" fontId="9" fillId="0" borderId="15" xfId="0" applyNumberFormat="1" applyFont="1" applyBorder="1" applyAlignment="1">
      <alignment horizontal="center"/>
    </xf>
    <xf numFmtId="0" fontId="9" fillId="0" borderId="16" xfId="0" applyFont="1" applyBorder="1" applyAlignment="1">
      <alignment horizontal="center" wrapText="1"/>
    </xf>
    <xf numFmtId="3" fontId="9" fillId="0" borderId="17" xfId="0" applyNumberFormat="1" applyFont="1" applyBorder="1" applyAlignment="1">
      <alignment horizontal="center"/>
    </xf>
    <xf numFmtId="0" fontId="9" fillId="0" borderId="18" xfId="0" applyFont="1" applyBorder="1" applyAlignment="1">
      <alignment horizontal="center" wrapText="1"/>
    </xf>
    <xf numFmtId="3" fontId="9" fillId="0" borderId="19" xfId="0" applyNumberFormat="1" applyFont="1" applyBorder="1" applyAlignment="1">
      <alignment horizontal="center" vertical="center"/>
    </xf>
    <xf numFmtId="3" fontId="9" fillId="0" borderId="20" xfId="0" applyNumberFormat="1" applyFont="1" applyBorder="1" applyAlignment="1">
      <alignment horizontal="center" vertical="center"/>
    </xf>
    <xf numFmtId="1" fontId="9" fillId="0" borderId="21" xfId="0" applyNumberFormat="1" applyFont="1" applyBorder="1" applyAlignment="1">
      <alignment horizontal="center" vertical="center"/>
    </xf>
    <xf numFmtId="1" fontId="9" fillId="0" borderId="22" xfId="0" applyNumberFormat="1" applyFont="1" applyBorder="1" applyAlignment="1">
      <alignment horizontal="center" vertical="center"/>
    </xf>
    <xf numFmtId="1" fontId="9" fillId="0" borderId="23" xfId="0" applyNumberFormat="1" applyFont="1" applyBorder="1" applyAlignment="1">
      <alignment horizontal="center" vertical="center"/>
    </xf>
    <xf numFmtId="0" fontId="10" fillId="3" borderId="24"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2" fillId="0" borderId="0" xfId="0" applyFont="1" applyAlignment="1">
      <alignment horizontal="center" vertical="center"/>
    </xf>
    <xf numFmtId="0" fontId="12" fillId="0" borderId="27" xfId="0" applyFont="1" applyBorder="1" applyAlignment="1">
      <alignment horizontal="center" vertical="center"/>
    </xf>
    <xf numFmtId="0" fontId="0" fillId="0" borderId="0" xfId="0" applyAlignment="1">
      <alignment vertical="center" wrapText="1"/>
    </xf>
    <xf numFmtId="0" fontId="11" fillId="0" borderId="28" xfId="0" applyFont="1" applyBorder="1" applyAlignment="1">
      <alignment vertical="center" wrapText="1"/>
    </xf>
    <xf numFmtId="0" fontId="12" fillId="0" borderId="31" xfId="0" applyFont="1" applyBorder="1" applyAlignment="1">
      <alignment horizontal="center" vertical="center"/>
    </xf>
    <xf numFmtId="0" fontId="11" fillId="0" borderId="24" xfId="0" applyFont="1" applyBorder="1" applyAlignment="1">
      <alignment vertical="center" wrapText="1"/>
    </xf>
    <xf numFmtId="0" fontId="11" fillId="0" borderId="32" xfId="0" applyFont="1" applyBorder="1" applyAlignment="1">
      <alignment vertical="center" wrapText="1"/>
    </xf>
    <xf numFmtId="0" fontId="12" fillId="0" borderId="33" xfId="0" applyFont="1" applyBorder="1" applyAlignment="1">
      <alignment horizontal="center" vertical="center"/>
    </xf>
    <xf numFmtId="0" fontId="11" fillId="0" borderId="0" xfId="0" applyFont="1" applyBorder="1" applyAlignment="1">
      <alignment vertical="center" wrapText="1"/>
    </xf>
    <xf numFmtId="0" fontId="13" fillId="0" borderId="0" xfId="0" applyFont="1" applyBorder="1" applyAlignment="1">
      <alignment horizontal="center" vertical="center"/>
    </xf>
    <xf numFmtId="0" fontId="12" fillId="0" borderId="0" xfId="0" applyFont="1" applyBorder="1" applyAlignment="1">
      <alignment horizontal="center" vertical="center"/>
    </xf>
    <xf numFmtId="0" fontId="13" fillId="0" borderId="34" xfId="0" applyFont="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37" xfId="0" applyFont="1" applyBorder="1" applyAlignment="1">
      <alignment horizontal="center" vertical="center"/>
    </xf>
    <xf numFmtId="0" fontId="11" fillId="0" borderId="38" xfId="0" applyFont="1" applyBorder="1" applyAlignment="1">
      <alignment vertical="center" wrapText="1"/>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1" fillId="0" borderId="41" xfId="0" applyFont="1" applyBorder="1" applyAlignment="1">
      <alignment vertical="center" wrapText="1"/>
    </xf>
    <xf numFmtId="0" fontId="12" fillId="0" borderId="42" xfId="0" applyFont="1" applyBorder="1" applyAlignment="1">
      <alignment horizontal="center" vertical="center"/>
    </xf>
    <xf numFmtId="0" fontId="11" fillId="0" borderId="43" xfId="0" applyFont="1" applyBorder="1" applyAlignment="1">
      <alignment vertical="center" wrapText="1"/>
    </xf>
    <xf numFmtId="0" fontId="13" fillId="0" borderId="44"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0" fillId="3" borderId="33"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2" fillId="5" borderId="0" xfId="0" applyFont="1" applyFill="1" applyAlignment="1">
      <alignment horizontal="center" vertical="center" wrapText="1"/>
    </xf>
    <xf numFmtId="3" fontId="12" fillId="5" borderId="0" xfId="0" applyNumberFormat="1" applyFont="1" applyFill="1" applyAlignment="1">
      <alignment horizontal="center" vertical="center" wrapText="1"/>
    </xf>
    <xf numFmtId="3" fontId="12" fillId="5" borderId="27" xfId="0" applyNumberFormat="1" applyFont="1" applyFill="1" applyBorder="1" applyAlignment="1">
      <alignment horizontal="center" vertical="center" wrapText="1"/>
    </xf>
    <xf numFmtId="0" fontId="11" fillId="5" borderId="27" xfId="0" applyFont="1" applyFill="1" applyBorder="1" applyAlignment="1">
      <alignment horizontal="center" vertical="center" wrapText="1"/>
    </xf>
    <xf numFmtId="0" fontId="12" fillId="0" borderId="0" xfId="0" applyFont="1" applyAlignment="1">
      <alignment horizontal="center" vertical="center" wrapText="1"/>
    </xf>
    <xf numFmtId="3" fontId="12" fillId="0" borderId="0" xfId="0" applyNumberFormat="1" applyFont="1" applyAlignment="1">
      <alignment horizontal="center" vertical="center"/>
    </xf>
    <xf numFmtId="3" fontId="12" fillId="0" borderId="27" xfId="0" applyNumberFormat="1" applyFont="1" applyBorder="1" applyAlignment="1">
      <alignment horizontal="center" vertical="center"/>
    </xf>
    <xf numFmtId="0" fontId="12" fillId="0" borderId="27"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31" xfId="0" applyFont="1" applyBorder="1" applyAlignment="1">
      <alignment horizontal="center" vertical="center" wrapText="1"/>
    </xf>
    <xf numFmtId="0" fontId="12" fillId="5" borderId="39" xfId="0" applyFont="1" applyFill="1" applyBorder="1" applyAlignment="1">
      <alignment horizontal="center" vertical="center" wrapText="1"/>
    </xf>
    <xf numFmtId="3" fontId="12" fillId="5" borderId="39" xfId="0" applyNumberFormat="1" applyFont="1" applyFill="1" applyBorder="1" applyAlignment="1">
      <alignment horizontal="center" vertical="center" wrapText="1"/>
    </xf>
    <xf numFmtId="3" fontId="12" fillId="5" borderId="40" xfId="0" applyNumberFormat="1" applyFont="1" applyFill="1" applyBorder="1" applyAlignment="1">
      <alignment horizontal="center" vertical="center" wrapText="1"/>
    </xf>
    <xf numFmtId="0" fontId="11" fillId="5" borderId="40" xfId="0" applyFont="1" applyFill="1" applyBorder="1" applyAlignment="1">
      <alignment horizontal="center" vertical="center" wrapText="1"/>
    </xf>
    <xf numFmtId="0" fontId="14" fillId="3" borderId="28" xfId="0" applyFont="1" applyFill="1" applyBorder="1" applyAlignment="1">
      <alignment vertical="center" wrapText="1"/>
    </xf>
    <xf numFmtId="0" fontId="10" fillId="3" borderId="28"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1" fillId="4" borderId="52" xfId="0" applyFont="1" applyFill="1" applyBorder="1" applyAlignment="1">
      <alignment vertical="center" wrapText="1"/>
    </xf>
    <xf numFmtId="0" fontId="12" fillId="4" borderId="53" xfId="0" applyFont="1" applyFill="1" applyBorder="1" applyAlignment="1">
      <alignment horizontal="center" vertical="center"/>
    </xf>
    <xf numFmtId="0" fontId="12" fillId="4" borderId="54" xfId="0" applyFont="1" applyFill="1" applyBorder="1" applyAlignment="1">
      <alignment horizontal="center" vertical="center"/>
    </xf>
    <xf numFmtId="0" fontId="12" fillId="4" borderId="54" xfId="0" applyFont="1" applyFill="1" applyBorder="1" applyAlignment="1">
      <alignment horizontal="center" vertical="center" wrapText="1"/>
    </xf>
    <xf numFmtId="0" fontId="11" fillId="4" borderId="32" xfId="0" applyFont="1" applyFill="1" applyBorder="1" applyAlignment="1">
      <alignment vertical="center" wrapText="1"/>
    </xf>
    <xf numFmtId="0" fontId="16" fillId="4" borderId="34" xfId="0" applyFont="1" applyFill="1" applyBorder="1" applyAlignment="1">
      <alignment horizontal="center" vertical="center"/>
    </xf>
    <xf numFmtId="0" fontId="16" fillId="4" borderId="31" xfId="0" applyFont="1" applyFill="1" applyBorder="1" applyAlignment="1">
      <alignment horizontal="center" vertical="center"/>
    </xf>
    <xf numFmtId="0" fontId="12" fillId="4" borderId="31" xfId="0" applyFont="1" applyFill="1" applyBorder="1" applyAlignment="1">
      <alignment horizontal="center" vertical="center" wrapText="1"/>
    </xf>
    <xf numFmtId="0" fontId="11" fillId="3" borderId="26" xfId="0" applyFont="1" applyFill="1" applyBorder="1" applyAlignment="1">
      <alignment vertical="center" wrapText="1"/>
    </xf>
    <xf numFmtId="0" fontId="10" fillId="3" borderId="29" xfId="0" applyFont="1" applyFill="1" applyBorder="1" applyAlignment="1">
      <alignment horizontal="center" vertical="center"/>
    </xf>
    <xf numFmtId="0" fontId="10" fillId="3" borderId="30" xfId="0" applyFont="1" applyFill="1" applyBorder="1" applyAlignment="1">
      <alignment horizontal="center" vertical="center"/>
    </xf>
    <xf numFmtId="0" fontId="11" fillId="0" borderId="55" xfId="0" applyFont="1" applyBorder="1" applyAlignment="1">
      <alignment vertical="center" wrapText="1"/>
    </xf>
    <xf numFmtId="3" fontId="12" fillId="0" borderId="56" xfId="0" applyNumberFormat="1" applyFont="1" applyBorder="1" applyAlignment="1">
      <alignment horizontal="center" vertical="center"/>
    </xf>
    <xf numFmtId="3" fontId="12" fillId="0" borderId="57" xfId="0" applyNumberFormat="1" applyFont="1" applyBorder="1" applyAlignment="1">
      <alignment horizontal="center" vertical="center"/>
    </xf>
    <xf numFmtId="0" fontId="0" fillId="3" borderId="24" xfId="0" applyFill="1" applyBorder="1" applyAlignment="1">
      <alignment vertical="center" wrapText="1"/>
    </xf>
    <xf numFmtId="0" fontId="18" fillId="3" borderId="24" xfId="0" applyFont="1" applyFill="1" applyBorder="1" applyAlignment="1">
      <alignment horizontal="center" vertical="center"/>
    </xf>
    <xf numFmtId="0" fontId="18" fillId="3" borderId="25" xfId="0" applyFont="1" applyFill="1" applyBorder="1" applyAlignment="1">
      <alignment horizontal="center" vertical="center"/>
    </xf>
    <xf numFmtId="0" fontId="11" fillId="4" borderId="28" xfId="0" applyFont="1" applyFill="1" applyBorder="1" applyAlignment="1">
      <alignment vertical="center" wrapText="1"/>
    </xf>
    <xf numFmtId="0" fontId="12" fillId="4" borderId="0" xfId="0" applyFont="1" applyFill="1" applyAlignment="1">
      <alignment horizontal="center" vertical="center"/>
    </xf>
    <xf numFmtId="3" fontId="12" fillId="4" borderId="0" xfId="0" applyNumberFormat="1" applyFont="1" applyFill="1" applyAlignment="1">
      <alignment horizontal="center" vertical="center"/>
    </xf>
    <xf numFmtId="3" fontId="12" fillId="4" borderId="27" xfId="0" applyNumberFormat="1" applyFont="1" applyFill="1" applyBorder="1" applyAlignment="1">
      <alignment horizontal="center" vertical="center"/>
    </xf>
    <xf numFmtId="0" fontId="12" fillId="4" borderId="27" xfId="0" applyFont="1" applyFill="1" applyBorder="1" applyAlignment="1">
      <alignment horizontal="center" vertical="center"/>
    </xf>
    <xf numFmtId="0" fontId="12" fillId="4" borderId="34" xfId="0" applyFont="1" applyFill="1" applyBorder="1" applyAlignment="1">
      <alignment horizontal="center" vertical="center"/>
    </xf>
    <xf numFmtId="0" fontId="12" fillId="4" borderId="31" xfId="0" applyFont="1" applyFill="1" applyBorder="1" applyAlignment="1">
      <alignment horizontal="center" vertical="center"/>
    </xf>
    <xf numFmtId="0" fontId="19" fillId="3" borderId="24" xfId="0" applyFont="1" applyFill="1" applyBorder="1" applyAlignment="1">
      <alignment horizontal="center" vertical="center"/>
    </xf>
    <xf numFmtId="0" fontId="19" fillId="3" borderId="25" xfId="0" applyFont="1" applyFill="1" applyBorder="1" applyAlignment="1">
      <alignment horizontal="center" vertical="center"/>
    </xf>
    <xf numFmtId="0" fontId="12" fillId="0" borderId="35" xfId="0" applyFont="1" applyBorder="1" applyAlignment="1">
      <alignment horizontal="center" vertical="center" wrapText="1"/>
    </xf>
    <xf numFmtId="0" fontId="12" fillId="4" borderId="27" xfId="0" applyFont="1" applyFill="1" applyBorder="1" applyAlignment="1">
      <alignment horizontal="center" vertical="center" wrapText="1"/>
    </xf>
    <xf numFmtId="0" fontId="0" fillId="3" borderId="24" xfId="0" applyFill="1" applyBorder="1" applyAlignment="1">
      <alignment vertical="center"/>
    </xf>
    <xf numFmtId="0" fontId="19" fillId="3" borderId="33" xfId="0" applyFont="1" applyFill="1" applyBorder="1" applyAlignment="1">
      <alignment horizontal="center" vertical="center"/>
    </xf>
    <xf numFmtId="0" fontId="19" fillId="3" borderId="35" xfId="0" applyFont="1" applyFill="1" applyBorder="1" applyAlignment="1">
      <alignment horizontal="center" vertical="center"/>
    </xf>
    <xf numFmtId="0" fontId="11" fillId="0" borderId="32" xfId="0" applyFont="1" applyBorder="1" applyAlignment="1">
      <alignment vertical="center"/>
    </xf>
    <xf numFmtId="3" fontId="12" fillId="0" borderId="34" xfId="0" applyNumberFormat="1" applyFont="1" applyBorder="1" applyAlignment="1">
      <alignment horizontal="center" vertical="center"/>
    </xf>
    <xf numFmtId="3" fontId="12" fillId="0" borderId="31" xfId="0" applyNumberFormat="1" applyFont="1" applyBorder="1" applyAlignment="1">
      <alignment horizontal="center" vertical="center"/>
    </xf>
    <xf numFmtId="0" fontId="19" fillId="3" borderId="35" xfId="0" applyFont="1" applyFill="1" applyBorder="1" applyAlignment="1">
      <alignment horizontal="center" vertical="center" wrapText="1"/>
    </xf>
    <xf numFmtId="0" fontId="9" fillId="0" borderId="0" xfId="0" applyFont="1"/>
    <xf numFmtId="1" fontId="9" fillId="0" borderId="0" xfId="0" applyNumberFormat="1" applyFont="1"/>
    <xf numFmtId="1" fontId="9" fillId="0" borderId="36" xfId="0" applyNumberFormat="1" applyFont="1" applyBorder="1" applyAlignment="1">
      <alignment horizontal="center"/>
    </xf>
    <xf numFmtId="0" fontId="5" fillId="0" borderId="0" xfId="0" applyFont="1" applyAlignment="1">
      <alignment vertical="center"/>
    </xf>
    <xf numFmtId="0" fontId="12" fillId="0" borderId="0" xfId="0" applyFont="1" applyBorder="1" applyAlignment="1">
      <alignment horizontal="center" vertical="center" wrapText="1"/>
    </xf>
    <xf numFmtId="3" fontId="12" fillId="0" borderId="0" xfId="0" applyNumberFormat="1" applyFont="1" applyBorder="1" applyAlignment="1">
      <alignment horizontal="center" vertical="center"/>
    </xf>
    <xf numFmtId="0" fontId="10" fillId="3" borderId="33" xfId="0" applyFont="1" applyFill="1" applyBorder="1" applyAlignment="1">
      <alignment horizontal="center" vertical="center"/>
    </xf>
    <xf numFmtId="0" fontId="22" fillId="2" borderId="0" xfId="0" applyFont="1" applyFill="1" applyAlignment="1">
      <alignment horizontal="center" vertical="center" wrapText="1"/>
    </xf>
    <xf numFmtId="0" fontId="23" fillId="7" borderId="1" xfId="0" applyNumberFormat="1" applyFont="1" applyFill="1" applyBorder="1" applyAlignment="1">
      <alignment horizontal="center" vertical="center"/>
    </xf>
    <xf numFmtId="0" fontId="8" fillId="7" borderId="1" xfId="0" applyNumberFormat="1" applyFont="1" applyFill="1" applyBorder="1" applyAlignment="1">
      <alignment horizontal="center" vertical="center"/>
    </xf>
    <xf numFmtId="0" fontId="8" fillId="7" borderId="2" xfId="0" applyNumberFormat="1" applyFont="1" applyFill="1" applyBorder="1" applyAlignment="1">
      <alignment horizontal="center" vertical="center"/>
    </xf>
    <xf numFmtId="0" fontId="22" fillId="7" borderId="1" xfId="0" applyNumberFormat="1" applyFont="1" applyFill="1" applyBorder="1" applyAlignment="1">
      <alignment horizontal="center" vertical="center"/>
    </xf>
    <xf numFmtId="0" fontId="22" fillId="7" borderId="1" xfId="0" applyNumberFormat="1" applyFont="1" applyFill="1" applyBorder="1" applyAlignment="1">
      <alignment horizontal="center"/>
    </xf>
    <xf numFmtId="0" fontId="22" fillId="7" borderId="2" xfId="0" applyNumberFormat="1" applyFont="1" applyFill="1" applyBorder="1" applyAlignment="1">
      <alignment horizontal="center"/>
    </xf>
    <xf numFmtId="0" fontId="22" fillId="7" borderId="58" xfId="0" applyNumberFormat="1" applyFont="1" applyFill="1" applyBorder="1" applyAlignment="1">
      <alignment horizontal="center" wrapText="1"/>
    </xf>
    <xf numFmtId="0" fontId="22" fillId="7" borderId="0" xfId="0" applyNumberFormat="1" applyFont="1" applyFill="1" applyBorder="1" applyAlignment="1">
      <alignment horizontal="center" wrapText="1"/>
    </xf>
    <xf numFmtId="3" fontId="16" fillId="0" borderId="61" xfId="0" applyNumberFormat="1" applyFont="1" applyBorder="1" applyAlignment="1">
      <alignment horizontal="center" vertical="center"/>
    </xf>
    <xf numFmtId="3" fontId="16" fillId="0" borderId="60" xfId="0" applyNumberFormat="1" applyFont="1" applyBorder="1" applyAlignment="1">
      <alignment horizontal="center" vertical="center"/>
    </xf>
    <xf numFmtId="3" fontId="16" fillId="0" borderId="58" xfId="0" applyNumberFormat="1" applyFont="1" applyBorder="1" applyAlignment="1">
      <alignment horizontal="center" vertical="center"/>
    </xf>
    <xf numFmtId="3" fontId="16" fillId="0" borderId="59" xfId="0" applyNumberFormat="1" applyFont="1" applyBorder="1" applyAlignment="1">
      <alignment horizontal="center" vertical="center"/>
    </xf>
    <xf numFmtId="0" fontId="14" fillId="3" borderId="24" xfId="0" applyFont="1" applyFill="1" applyBorder="1" applyAlignment="1">
      <alignment horizontal="center" vertical="center"/>
    </xf>
    <xf numFmtId="0" fontId="10" fillId="3" borderId="35" xfId="0" applyFont="1" applyFill="1" applyBorder="1" applyAlignment="1">
      <alignment horizontal="center" vertical="center"/>
    </xf>
    <xf numFmtId="0" fontId="12" fillId="5" borderId="52" xfId="0" applyFont="1" applyFill="1" applyBorder="1" applyAlignment="1">
      <alignment vertical="center" wrapText="1"/>
    </xf>
    <xf numFmtId="0" fontId="12" fillId="4" borderId="52" xfId="0" applyFont="1" applyFill="1" applyBorder="1" applyAlignment="1">
      <alignment vertical="center" wrapText="1"/>
    </xf>
    <xf numFmtId="0" fontId="12" fillId="4" borderId="32" xfId="0" applyFont="1" applyFill="1" applyBorder="1" applyAlignment="1">
      <alignment vertical="center" wrapText="1"/>
    </xf>
    <xf numFmtId="3" fontId="16" fillId="0" borderId="62" xfId="0" applyNumberFormat="1" applyFont="1" applyBorder="1" applyAlignment="1">
      <alignment horizontal="center" vertical="center"/>
    </xf>
    <xf numFmtId="0" fontId="12" fillId="0" borderId="28" xfId="0" applyFont="1" applyBorder="1" applyAlignment="1">
      <alignment vertical="center" wrapText="1"/>
    </xf>
    <xf numFmtId="0" fontId="12" fillId="4" borderId="28" xfId="0" applyFont="1" applyFill="1" applyBorder="1" applyAlignment="1">
      <alignment vertical="center" wrapText="1"/>
    </xf>
    <xf numFmtId="0" fontId="15" fillId="0" borderId="32" xfId="0" applyFont="1" applyBorder="1" applyAlignment="1">
      <alignment vertical="center" wrapText="1"/>
    </xf>
    <xf numFmtId="0" fontId="8" fillId="2" borderId="66" xfId="0" applyFont="1" applyFill="1" applyBorder="1" applyAlignment="1">
      <alignment horizontal="left" vertical="center" wrapText="1"/>
    </xf>
    <xf numFmtId="1" fontId="9" fillId="0" borderId="0" xfId="0" applyNumberFormat="1" applyFont="1" applyBorder="1" applyAlignment="1">
      <alignment horizontal="center" vertical="center"/>
    </xf>
    <xf numFmtId="0" fontId="9" fillId="0" borderId="67" xfId="0" applyFont="1" applyBorder="1" applyAlignment="1">
      <alignment horizontal="left" vertical="center" wrapText="1"/>
    </xf>
    <xf numFmtId="1" fontId="9" fillId="0" borderId="58" xfId="0" applyNumberFormat="1" applyFont="1" applyBorder="1" applyAlignment="1">
      <alignment horizontal="center" vertical="center"/>
    </xf>
    <xf numFmtId="1" fontId="9" fillId="0" borderId="59" xfId="0" applyNumberFormat="1" applyFont="1" applyBorder="1" applyAlignment="1">
      <alignment horizontal="center" vertical="center"/>
    </xf>
    <xf numFmtId="0" fontId="9" fillId="0" borderId="68" xfId="0" applyFont="1" applyBorder="1" applyAlignment="1">
      <alignment horizontal="left" vertical="center" wrapText="1"/>
    </xf>
    <xf numFmtId="1" fontId="9" fillId="0" borderId="39" xfId="0" applyNumberFormat="1" applyFont="1" applyBorder="1" applyAlignment="1">
      <alignment horizontal="center" vertical="center"/>
    </xf>
    <xf numFmtId="1" fontId="9" fillId="0" borderId="69" xfId="0" applyNumberFormat="1" applyFont="1" applyBorder="1" applyAlignment="1">
      <alignment horizontal="center" vertical="center"/>
    </xf>
    <xf numFmtId="1" fontId="9" fillId="0" borderId="37" xfId="0" applyNumberFormat="1" applyFont="1" applyBorder="1" applyAlignment="1">
      <alignment horizontal="center" vertical="center"/>
    </xf>
    <xf numFmtId="0" fontId="0" fillId="0" borderId="0" xfId="0" applyBorder="1"/>
    <xf numFmtId="0" fontId="8" fillId="7" borderId="1" xfId="0" applyNumberFormat="1" applyFont="1" applyFill="1" applyBorder="1" applyAlignment="1">
      <alignment horizontal="left" vertical="center" wrapText="1"/>
    </xf>
    <xf numFmtId="3" fontId="9" fillId="0" borderId="39" xfId="0" applyNumberFormat="1" applyFont="1" applyBorder="1" applyAlignment="1">
      <alignment horizontal="center" vertical="center"/>
    </xf>
    <xf numFmtId="3" fontId="9" fillId="0" borderId="69" xfId="0" applyNumberFormat="1" applyFont="1" applyBorder="1" applyAlignment="1">
      <alignment horizontal="center" vertical="center"/>
    </xf>
    <xf numFmtId="3" fontId="9" fillId="0" borderId="58" xfId="0" applyNumberFormat="1" applyFont="1" applyBorder="1" applyAlignment="1">
      <alignment horizontal="center" vertical="center"/>
    </xf>
    <xf numFmtId="3" fontId="9" fillId="0" borderId="59" xfId="0" applyNumberFormat="1" applyFont="1" applyBorder="1" applyAlignment="1">
      <alignment horizontal="center" vertical="center"/>
    </xf>
    <xf numFmtId="0" fontId="3" fillId="6" borderId="0" xfId="0" applyFont="1" applyFill="1" applyAlignment="1">
      <alignment vertical="center" wrapText="1"/>
    </xf>
    <xf numFmtId="0" fontId="8" fillId="2" borderId="71" xfId="0" applyFont="1" applyFill="1" applyBorder="1" applyAlignment="1">
      <alignment horizontal="center" vertical="center" wrapText="1"/>
    </xf>
    <xf numFmtId="0" fontId="8" fillId="2" borderId="71" xfId="0" applyFont="1" applyFill="1" applyBorder="1" applyAlignment="1">
      <alignment horizontal="center" wrapText="1"/>
    </xf>
    <xf numFmtId="0" fontId="8" fillId="2" borderId="72" xfId="0" applyFont="1" applyFill="1" applyBorder="1" applyAlignment="1">
      <alignment horizontal="center" wrapText="1"/>
    </xf>
    <xf numFmtId="0" fontId="8" fillId="2" borderId="0" xfId="0" applyFont="1" applyFill="1" applyBorder="1" applyAlignment="1">
      <alignment horizontal="center" vertical="center"/>
    </xf>
    <xf numFmtId="1" fontId="9" fillId="0" borderId="74" xfId="0" applyNumberFormat="1" applyFont="1" applyBorder="1" applyAlignment="1">
      <alignment horizontal="center"/>
    </xf>
    <xf numFmtId="0" fontId="8" fillId="2" borderId="76" xfId="0" applyFont="1" applyFill="1" applyBorder="1" applyAlignment="1">
      <alignment horizontal="center" vertical="center"/>
    </xf>
    <xf numFmtId="1" fontId="9" fillId="0" borderId="77" xfId="0" applyNumberFormat="1" applyFont="1" applyBorder="1" applyAlignment="1">
      <alignment horizontal="center"/>
    </xf>
    <xf numFmtId="1" fontId="9" fillId="0" borderId="78" xfId="0" applyNumberFormat="1" applyFont="1" applyBorder="1" applyAlignment="1">
      <alignment horizontal="center"/>
    </xf>
    <xf numFmtId="0" fontId="8" fillId="2" borderId="71" xfId="0" applyFont="1" applyFill="1" applyBorder="1" applyAlignment="1">
      <alignment horizontal="center" vertical="center"/>
    </xf>
    <xf numFmtId="1" fontId="9" fillId="0" borderId="80" xfId="0" applyNumberFormat="1" applyFont="1" applyBorder="1" applyAlignment="1">
      <alignment horizontal="center"/>
    </xf>
    <xf numFmtId="1" fontId="9" fillId="0" borderId="81" xfId="0" applyNumberFormat="1" applyFont="1" applyBorder="1" applyAlignment="1">
      <alignment horizontal="center"/>
    </xf>
    <xf numFmtId="0" fontId="8" fillId="8" borderId="0" xfId="0" applyFont="1" applyFill="1" applyAlignment="1">
      <alignment horizontal="center" vertical="center" wrapText="1"/>
    </xf>
    <xf numFmtId="0" fontId="8" fillId="8" borderId="0" xfId="0" applyFont="1" applyFill="1" applyAlignment="1">
      <alignment horizontal="center" vertical="center"/>
    </xf>
    <xf numFmtId="0" fontId="9" fillId="8" borderId="0" xfId="0" applyFont="1" applyFill="1" applyAlignment="1">
      <alignment horizontal="center"/>
    </xf>
    <xf numFmtId="0" fontId="9" fillId="8" borderId="0" xfId="0" applyFont="1" applyFill="1"/>
    <xf numFmtId="1" fontId="9" fillId="8" borderId="0" xfId="0" applyNumberFormat="1" applyFont="1" applyFill="1" applyAlignment="1">
      <alignment horizontal="center"/>
    </xf>
    <xf numFmtId="0" fontId="21" fillId="6" borderId="0" xfId="0" applyFont="1" applyFill="1" applyAlignment="1">
      <alignment vertical="center" wrapText="1"/>
    </xf>
    <xf numFmtId="0" fontId="22" fillId="2" borderId="71" xfId="0" applyFont="1" applyFill="1" applyBorder="1" applyAlignment="1">
      <alignment horizontal="center" vertical="center"/>
    </xf>
    <xf numFmtId="0" fontId="16" fillId="0" borderId="71" xfId="0" applyFont="1" applyBorder="1" applyAlignment="1">
      <alignment horizontal="center" vertical="center"/>
    </xf>
    <xf numFmtId="0" fontId="16" fillId="0" borderId="72" xfId="0" applyFont="1" applyBorder="1" applyAlignment="1">
      <alignment horizontal="center" vertical="center"/>
    </xf>
    <xf numFmtId="0" fontId="22" fillId="2" borderId="0" xfId="0" applyFont="1" applyFill="1" applyBorder="1" applyAlignment="1">
      <alignment horizontal="center" vertical="center"/>
    </xf>
    <xf numFmtId="0" fontId="16" fillId="0" borderId="0" xfId="0" applyFont="1" applyBorder="1" applyAlignment="1">
      <alignment horizontal="center" vertical="center"/>
    </xf>
    <xf numFmtId="0" fontId="16" fillId="0" borderId="79" xfId="0" applyFont="1" applyBorder="1" applyAlignment="1">
      <alignment horizontal="center" vertical="center"/>
    </xf>
    <xf numFmtId="0" fontId="22" fillId="2" borderId="76" xfId="0" applyFont="1" applyFill="1" applyBorder="1" applyAlignment="1">
      <alignment horizontal="center" vertical="center"/>
    </xf>
    <xf numFmtId="0" fontId="16" fillId="0" borderId="76" xfId="0" applyFont="1" applyBorder="1" applyAlignment="1">
      <alignment horizontal="center" vertical="center"/>
    </xf>
    <xf numFmtId="0" fontId="16" fillId="0" borderId="82" xfId="0" applyFont="1" applyBorder="1" applyAlignment="1">
      <alignment horizontal="center" vertical="center"/>
    </xf>
    <xf numFmtId="0" fontId="22" fillId="7" borderId="86" xfId="0" applyNumberFormat="1" applyFont="1" applyFill="1" applyBorder="1" applyAlignment="1">
      <alignment horizontal="center" vertical="center"/>
    </xf>
    <xf numFmtId="0" fontId="22" fillId="7" borderId="87" xfId="0" applyNumberFormat="1" applyFont="1" applyFill="1" applyBorder="1" applyAlignment="1">
      <alignment horizontal="center" vertical="center"/>
    </xf>
    <xf numFmtId="0" fontId="16" fillId="0" borderId="88" xfId="0" applyFont="1" applyBorder="1" applyAlignment="1">
      <alignment vertical="center" wrapText="1"/>
    </xf>
    <xf numFmtId="3" fontId="16" fillId="0" borderId="89" xfId="0" applyNumberFormat="1" applyFont="1" applyBorder="1" applyAlignment="1">
      <alignment horizontal="center" vertical="center"/>
    </xf>
    <xf numFmtId="0" fontId="16" fillId="0" borderId="90" xfId="0" applyFont="1" applyBorder="1" applyAlignment="1">
      <alignment vertical="center" wrapText="1"/>
    </xf>
    <xf numFmtId="3" fontId="16" fillId="0" borderId="91" xfId="0" applyNumberFormat="1" applyFont="1" applyBorder="1" applyAlignment="1">
      <alignment horizontal="center" vertical="center"/>
    </xf>
    <xf numFmtId="3" fontId="16" fillId="0" borderId="82" xfId="0" applyNumberFormat="1" applyFont="1" applyBorder="1" applyAlignment="1">
      <alignment horizontal="center" vertical="center"/>
    </xf>
    <xf numFmtId="0" fontId="22" fillId="7" borderId="86" xfId="0" applyNumberFormat="1" applyFont="1" applyFill="1" applyBorder="1" applyAlignment="1">
      <alignment horizontal="center" wrapText="1"/>
    </xf>
    <xf numFmtId="0" fontId="22" fillId="7" borderId="87" xfId="0" applyNumberFormat="1" applyFont="1" applyFill="1" applyBorder="1" applyAlignment="1">
      <alignment horizontal="center"/>
    </xf>
    <xf numFmtId="0" fontId="16" fillId="0" borderId="88" xfId="0" applyFont="1" applyBorder="1" applyAlignment="1">
      <alignment horizontal="left" wrapText="1"/>
    </xf>
    <xf numFmtId="0" fontId="16" fillId="0" borderId="90" xfId="0" applyFont="1" applyBorder="1" applyAlignment="1">
      <alignment horizontal="left" wrapText="1"/>
    </xf>
    <xf numFmtId="0" fontId="23" fillId="7" borderId="86" xfId="0" applyNumberFormat="1" applyFont="1" applyFill="1" applyBorder="1" applyAlignment="1">
      <alignment horizontal="center" vertical="center"/>
    </xf>
    <xf numFmtId="0" fontId="23" fillId="7" borderId="87" xfId="0" applyNumberFormat="1" applyFont="1" applyFill="1" applyBorder="1" applyAlignment="1">
      <alignment horizontal="center" vertical="center"/>
    </xf>
    <xf numFmtId="0" fontId="16" fillId="0" borderId="92" xfId="0" applyFont="1" applyBorder="1" applyAlignment="1">
      <alignment vertical="center" wrapText="1"/>
    </xf>
    <xf numFmtId="0" fontId="16" fillId="0" borderId="75" xfId="0" applyFont="1" applyBorder="1" applyAlignment="1">
      <alignment vertical="center" wrapText="1"/>
    </xf>
    <xf numFmtId="0" fontId="11" fillId="4" borderId="63" xfId="0" applyFont="1" applyFill="1" applyBorder="1" applyAlignment="1">
      <alignment vertical="center" wrapText="1"/>
    </xf>
    <xf numFmtId="3" fontId="11" fillId="4" borderId="64" xfId="0" applyNumberFormat="1" applyFont="1" applyFill="1" applyBorder="1" applyAlignment="1">
      <alignment horizontal="center" vertical="center"/>
    </xf>
    <xf numFmtId="3" fontId="11" fillId="4" borderId="65" xfId="0" applyNumberFormat="1" applyFont="1" applyFill="1" applyBorder="1" applyAlignment="1">
      <alignment horizontal="center" vertical="center"/>
    </xf>
    <xf numFmtId="0" fontId="5"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5" fillId="0" borderId="0" xfId="0" applyFont="1" applyBorder="1" applyAlignment="1">
      <alignment horizontal="left" vertical="center" wrapText="1"/>
    </xf>
    <xf numFmtId="0" fontId="1" fillId="0" borderId="0" xfId="0" applyFont="1" applyAlignment="1">
      <alignment horizontal="left" vertical="center"/>
    </xf>
    <xf numFmtId="0" fontId="5" fillId="0" borderId="0" xfId="0" applyFont="1" applyAlignment="1">
      <alignment horizontal="left" vertical="center" wrapText="1"/>
    </xf>
    <xf numFmtId="0" fontId="3" fillId="6" borderId="0" xfId="0" applyFont="1" applyFill="1" applyAlignment="1">
      <alignment horizontal="center" vertical="center"/>
    </xf>
    <xf numFmtId="0" fontId="8" fillId="6" borderId="0" xfId="0" applyFont="1" applyFill="1" applyAlignment="1">
      <alignment horizontal="center" vertical="center"/>
    </xf>
    <xf numFmtId="0" fontId="3" fillId="6" borderId="70" xfId="0" applyFont="1" applyFill="1" applyBorder="1" applyAlignment="1">
      <alignment horizontal="center" vertical="center" wrapText="1"/>
    </xf>
    <xf numFmtId="0" fontId="3" fillId="6" borderId="73" xfId="0" applyFont="1" applyFill="1" applyBorder="1" applyAlignment="1">
      <alignment horizontal="center" vertical="center" wrapText="1"/>
    </xf>
    <xf numFmtId="0" fontId="3" fillId="6" borderId="75" xfId="0" applyFont="1" applyFill="1" applyBorder="1" applyAlignment="1">
      <alignment horizontal="center" vertical="center" wrapText="1"/>
    </xf>
    <xf numFmtId="0" fontId="3" fillId="8" borderId="0" xfId="0" applyFont="1" applyFill="1" applyAlignment="1">
      <alignment horizontal="center" vertical="center" wrapText="1"/>
    </xf>
    <xf numFmtId="0" fontId="3" fillId="8" borderId="0" xfId="0" applyFont="1" applyFill="1" applyAlignment="1">
      <alignment horizontal="center" vertical="center"/>
    </xf>
    <xf numFmtId="0" fontId="8" fillId="8" borderId="0" xfId="0" applyFont="1" applyFill="1" applyAlignment="1">
      <alignment horizontal="center" vertical="center"/>
    </xf>
    <xf numFmtId="0" fontId="21" fillId="6" borderId="70" xfId="0" applyFont="1" applyFill="1" applyBorder="1" applyAlignment="1">
      <alignment horizontal="center" vertical="center" wrapText="1"/>
    </xf>
    <xf numFmtId="0" fontId="21" fillId="6" borderId="73" xfId="0" applyFont="1" applyFill="1" applyBorder="1" applyAlignment="1">
      <alignment horizontal="center" vertical="center" wrapText="1"/>
    </xf>
    <xf numFmtId="0" fontId="21" fillId="6" borderId="75" xfId="0" applyFont="1" applyFill="1" applyBorder="1" applyAlignment="1">
      <alignment horizontal="center" vertical="center" wrapText="1"/>
    </xf>
    <xf numFmtId="0" fontId="21" fillId="6" borderId="0" xfId="0" applyFont="1" applyFill="1" applyAlignment="1">
      <alignment horizontal="center" vertical="center"/>
    </xf>
    <xf numFmtId="0" fontId="22" fillId="6" borderId="0" xfId="0" applyFont="1" applyFill="1" applyAlignment="1">
      <alignment horizontal="center" vertical="center"/>
    </xf>
    <xf numFmtId="0" fontId="25" fillId="0" borderId="83" xfId="0" applyFont="1" applyBorder="1" applyAlignment="1">
      <alignment horizontal="center" vertical="center"/>
    </xf>
    <xf numFmtId="0" fontId="25" fillId="0" borderId="84" xfId="0" applyFont="1" applyBorder="1" applyAlignment="1">
      <alignment horizontal="center" vertical="center"/>
    </xf>
    <xf numFmtId="0" fontId="25" fillId="0" borderId="85" xfId="0" applyFont="1" applyBorder="1" applyAlignment="1">
      <alignment horizontal="center" vertical="center"/>
    </xf>
    <xf numFmtId="0" fontId="25" fillId="0" borderId="83" xfId="0" applyFont="1" applyBorder="1" applyAlignment="1">
      <alignment horizontal="center"/>
    </xf>
    <xf numFmtId="0" fontId="25" fillId="0" borderId="84" xfId="0" applyFont="1" applyBorder="1" applyAlignment="1">
      <alignment horizontal="center"/>
    </xf>
    <xf numFmtId="0" fontId="25" fillId="0" borderId="85" xfId="0" applyFont="1" applyBorder="1" applyAlignment="1">
      <alignment horizontal="center"/>
    </xf>
    <xf numFmtId="0" fontId="11" fillId="0" borderId="28" xfId="0" applyFont="1" applyBorder="1" applyAlignment="1">
      <alignment vertical="center" wrapText="1"/>
    </xf>
    <xf numFmtId="0" fontId="11" fillId="0" borderId="0" xfId="0" applyFont="1" applyBorder="1" applyAlignment="1">
      <alignment vertical="center" wrapText="1"/>
    </xf>
    <xf numFmtId="0" fontId="11" fillId="0" borderId="32" xfId="0" applyFont="1" applyBorder="1" applyAlignment="1">
      <alignment vertical="center" wrapText="1"/>
    </xf>
    <xf numFmtId="0" fontId="11" fillId="0" borderId="34" xfId="0" applyFont="1" applyBorder="1" applyAlignment="1">
      <alignment vertical="center" wrapText="1"/>
    </xf>
    <xf numFmtId="0" fontId="15" fillId="4" borderId="50" xfId="0" applyFont="1" applyFill="1" applyBorder="1" applyAlignment="1">
      <alignment horizontal="left" vertical="center"/>
    </xf>
    <xf numFmtId="0" fontId="15" fillId="4" borderId="37" xfId="0" applyFont="1" applyFill="1" applyBorder="1" applyAlignment="1">
      <alignment horizontal="left" vertical="center"/>
    </xf>
    <xf numFmtId="0" fontId="15" fillId="4" borderId="51" xfId="0" applyFont="1" applyFill="1" applyBorder="1" applyAlignment="1">
      <alignment horizontal="left" vertical="center"/>
    </xf>
    <xf numFmtId="0" fontId="11" fillId="5" borderId="38" xfId="0" applyFont="1" applyFill="1" applyBorder="1" applyAlignment="1">
      <alignment vertical="center" wrapText="1"/>
    </xf>
    <xf numFmtId="0" fontId="11" fillId="5" borderId="39" xfId="0" applyFont="1" applyFill="1" applyBorder="1" applyAlignment="1">
      <alignment vertical="center" wrapText="1"/>
    </xf>
    <xf numFmtId="0" fontId="15" fillId="4" borderId="50" xfId="0" applyFont="1" applyFill="1" applyBorder="1" applyAlignment="1">
      <alignment horizontal="left" vertical="center" wrapText="1"/>
    </xf>
    <xf numFmtId="0" fontId="15" fillId="4" borderId="37" xfId="0" applyFont="1" applyFill="1" applyBorder="1" applyAlignment="1">
      <alignment horizontal="left" vertical="center" wrapText="1"/>
    </xf>
    <xf numFmtId="0" fontId="15" fillId="4" borderId="51" xfId="0" applyFont="1" applyFill="1" applyBorder="1" applyAlignment="1">
      <alignment horizontal="left" vertical="center" wrapText="1"/>
    </xf>
    <xf numFmtId="0" fontId="14" fillId="3" borderId="24"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1" fillId="5" borderId="28" xfId="0" applyFont="1" applyFill="1" applyBorder="1" applyAlignment="1">
      <alignment vertical="center" wrapText="1"/>
    </xf>
    <xf numFmtId="0" fontId="11" fillId="5" borderId="0" xfId="0" applyFont="1" applyFill="1" applyBorder="1" applyAlignment="1">
      <alignment vertical="center" wrapText="1"/>
    </xf>
    <xf numFmtId="0" fontId="15" fillId="4" borderId="47" xfId="0" applyFont="1" applyFill="1" applyBorder="1" applyAlignment="1">
      <alignment horizontal="left" vertical="center" wrapText="1"/>
    </xf>
    <xf numFmtId="0" fontId="15" fillId="4" borderId="48" xfId="0" applyFont="1" applyFill="1" applyBorder="1" applyAlignment="1">
      <alignment horizontal="left" vertical="center" wrapText="1"/>
    </xf>
    <xf numFmtId="0" fontId="15" fillId="4" borderId="49" xfId="0" applyFont="1" applyFill="1" applyBorder="1" applyAlignment="1">
      <alignment horizontal="left" vertical="center" wrapText="1"/>
    </xf>
    <xf numFmtId="0" fontId="5"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'Figure 1'!$A$4</c:f>
              <c:strCache>
                <c:ptCount val="1"/>
                <c:pt idx="0">
                  <c:v>Atteintes aux biens</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1'!$B$3:$I$3</c:f>
              <c:numCache>
                <c:formatCode>General</c:formatCode>
                <c:ptCount val="8"/>
                <c:pt idx="0">
                  <c:v>2016</c:v>
                </c:pt>
                <c:pt idx="1">
                  <c:v>2017</c:v>
                </c:pt>
                <c:pt idx="2">
                  <c:v>2018</c:v>
                </c:pt>
                <c:pt idx="3">
                  <c:v>2019</c:v>
                </c:pt>
                <c:pt idx="4">
                  <c:v>2020</c:v>
                </c:pt>
                <c:pt idx="5">
                  <c:v>2021</c:v>
                </c:pt>
                <c:pt idx="6">
                  <c:v>2022</c:v>
                </c:pt>
                <c:pt idx="7">
                  <c:v>2023</c:v>
                </c:pt>
              </c:numCache>
            </c:numRef>
          </c:cat>
          <c:val>
            <c:numRef>
              <c:f>'Figure 1'!$B$4:$I$4</c:f>
              <c:numCache>
                <c:formatCode>0</c:formatCode>
                <c:ptCount val="8"/>
                <c:pt idx="0">
                  <c:v>61.627167777043176</c:v>
                </c:pt>
                <c:pt idx="1">
                  <c:v>60.321844065720988</c:v>
                </c:pt>
                <c:pt idx="2">
                  <c:v>60.007267831505452</c:v>
                </c:pt>
                <c:pt idx="3">
                  <c:v>62.145501851295904</c:v>
                </c:pt>
                <c:pt idx="4">
                  <c:v>66.046921901026394</c:v>
                </c:pt>
                <c:pt idx="5">
                  <c:v>65.611190555549584</c:v>
                </c:pt>
                <c:pt idx="6">
                  <c:v>62.611167894359667</c:v>
                </c:pt>
                <c:pt idx="7">
                  <c:v>59.264958000674284</c:v>
                </c:pt>
              </c:numCache>
            </c:numRef>
          </c:val>
          <c:extLst>
            <c:ext xmlns:c16="http://schemas.microsoft.com/office/drawing/2014/chart" uri="{C3380CC4-5D6E-409C-BE32-E72D297353CC}">
              <c16:uniqueId val="{00000000-D1E5-4D33-A828-2C7E908324A4}"/>
            </c:ext>
          </c:extLst>
        </c:ser>
        <c:ser>
          <c:idx val="1"/>
          <c:order val="1"/>
          <c:tx>
            <c:strRef>
              <c:f>'Figure 1'!$A$5</c:f>
              <c:strCache>
                <c:ptCount val="1"/>
                <c:pt idx="0">
                  <c:v>Atteintes aux personnes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1'!$B$3:$I$3</c:f>
              <c:numCache>
                <c:formatCode>General</c:formatCode>
                <c:ptCount val="8"/>
                <c:pt idx="0">
                  <c:v>2016</c:v>
                </c:pt>
                <c:pt idx="1">
                  <c:v>2017</c:v>
                </c:pt>
                <c:pt idx="2">
                  <c:v>2018</c:v>
                </c:pt>
                <c:pt idx="3">
                  <c:v>2019</c:v>
                </c:pt>
                <c:pt idx="4">
                  <c:v>2020</c:v>
                </c:pt>
                <c:pt idx="5">
                  <c:v>2021</c:v>
                </c:pt>
                <c:pt idx="6">
                  <c:v>2022</c:v>
                </c:pt>
                <c:pt idx="7">
                  <c:v>2023</c:v>
                </c:pt>
              </c:numCache>
            </c:numRef>
          </c:cat>
          <c:val>
            <c:numRef>
              <c:f>'Figure 1'!$B$5:$I$5</c:f>
              <c:numCache>
                <c:formatCode>0</c:formatCode>
                <c:ptCount val="8"/>
                <c:pt idx="0">
                  <c:v>34.245155876519348</c:v>
                </c:pt>
                <c:pt idx="1">
                  <c:v>35.263802428819268</c:v>
                </c:pt>
                <c:pt idx="2">
                  <c:v>35.874492890035327</c:v>
                </c:pt>
                <c:pt idx="3">
                  <c:v>33.759131391974385</c:v>
                </c:pt>
                <c:pt idx="4">
                  <c:v>30.248740028346688</c:v>
                </c:pt>
                <c:pt idx="5">
                  <c:v>30.262955118073549</c:v>
                </c:pt>
                <c:pt idx="6">
                  <c:v>32.319458640256585</c:v>
                </c:pt>
                <c:pt idx="7">
                  <c:v>34.581118595192493</c:v>
                </c:pt>
              </c:numCache>
            </c:numRef>
          </c:val>
          <c:extLst>
            <c:ext xmlns:c16="http://schemas.microsoft.com/office/drawing/2014/chart" uri="{C3380CC4-5D6E-409C-BE32-E72D297353CC}">
              <c16:uniqueId val="{00000001-D1E5-4D33-A828-2C7E908324A4}"/>
            </c:ext>
          </c:extLst>
        </c:ser>
        <c:ser>
          <c:idx val="2"/>
          <c:order val="2"/>
          <c:tx>
            <c:strRef>
              <c:f>'Figure 1'!$A$6</c:f>
              <c:strCache>
                <c:ptCount val="1"/>
                <c:pt idx="0">
                  <c:v>Atteintes aux institutions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1'!$B$3:$I$3</c:f>
              <c:numCache>
                <c:formatCode>General</c:formatCode>
                <c:ptCount val="8"/>
                <c:pt idx="0">
                  <c:v>2016</c:v>
                </c:pt>
                <c:pt idx="1">
                  <c:v>2017</c:v>
                </c:pt>
                <c:pt idx="2">
                  <c:v>2018</c:v>
                </c:pt>
                <c:pt idx="3">
                  <c:v>2019</c:v>
                </c:pt>
                <c:pt idx="4">
                  <c:v>2020</c:v>
                </c:pt>
                <c:pt idx="5">
                  <c:v>2021</c:v>
                </c:pt>
                <c:pt idx="6">
                  <c:v>2022</c:v>
                </c:pt>
                <c:pt idx="7">
                  <c:v>2023</c:v>
                </c:pt>
              </c:numCache>
            </c:numRef>
          </c:cat>
          <c:val>
            <c:numRef>
              <c:f>'Figure 1'!$B$6:$I$6</c:f>
              <c:numCache>
                <c:formatCode>0</c:formatCode>
                <c:ptCount val="8"/>
                <c:pt idx="0">
                  <c:v>3.689035243859025</c:v>
                </c:pt>
                <c:pt idx="1">
                  <c:v>3.8167159914276967</c:v>
                </c:pt>
                <c:pt idx="2">
                  <c:v>3.4206465987144283</c:v>
                </c:pt>
                <c:pt idx="3">
                  <c:v>3.4198939257480236</c:v>
                </c:pt>
                <c:pt idx="4">
                  <c:v>3.1738011535645319</c:v>
                </c:pt>
                <c:pt idx="5">
                  <c:v>3.5753581271660555</c:v>
                </c:pt>
                <c:pt idx="6">
                  <c:v>4.5125060209823893</c:v>
                </c:pt>
                <c:pt idx="7">
                  <c:v>5.6980639422697568</c:v>
                </c:pt>
              </c:numCache>
            </c:numRef>
          </c:val>
          <c:extLst>
            <c:ext xmlns:c16="http://schemas.microsoft.com/office/drawing/2014/chart" uri="{C3380CC4-5D6E-409C-BE32-E72D297353CC}">
              <c16:uniqueId val="{00000002-D1E5-4D33-A828-2C7E908324A4}"/>
            </c:ext>
          </c:extLst>
        </c:ser>
        <c:ser>
          <c:idx val="3"/>
          <c:order val="3"/>
          <c:tx>
            <c:strRef>
              <c:f>'Figure 1'!$A$7</c:f>
              <c:strCache>
                <c:ptCount val="1"/>
                <c:pt idx="0">
                  <c:v>Atteintes législations spécifiques au numérique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1'!$B$3:$I$3</c:f>
              <c:numCache>
                <c:formatCode>General</c:formatCode>
                <c:ptCount val="8"/>
                <c:pt idx="0">
                  <c:v>2016</c:v>
                </c:pt>
                <c:pt idx="1">
                  <c:v>2017</c:v>
                </c:pt>
                <c:pt idx="2">
                  <c:v>2018</c:v>
                </c:pt>
                <c:pt idx="3">
                  <c:v>2019</c:v>
                </c:pt>
                <c:pt idx="4">
                  <c:v>2020</c:v>
                </c:pt>
                <c:pt idx="5">
                  <c:v>2021</c:v>
                </c:pt>
                <c:pt idx="6">
                  <c:v>2022</c:v>
                </c:pt>
                <c:pt idx="7">
                  <c:v>2023</c:v>
                </c:pt>
              </c:numCache>
            </c:numRef>
          </c:cat>
          <c:val>
            <c:numRef>
              <c:f>'Figure 1'!$B$7:$I$7</c:f>
              <c:numCache>
                <c:formatCode>0.0</c:formatCode>
                <c:ptCount val="8"/>
                <c:pt idx="0">
                  <c:v>0.4386411025784468</c:v>
                </c:pt>
                <c:pt idx="1">
                  <c:v>0.59763751403204413</c:v>
                </c:pt>
                <c:pt idx="2">
                  <c:v>0.69759267974479189</c:v>
                </c:pt>
                <c:pt idx="3">
                  <c:v>0.6754728309816872</c:v>
                </c:pt>
                <c:pt idx="4">
                  <c:v>0.5305369170623927</c:v>
                </c:pt>
                <c:pt idx="5">
                  <c:v>0.55049619921081205</c:v>
                </c:pt>
                <c:pt idx="6">
                  <c:v>0.55686744440136748</c:v>
                </c:pt>
                <c:pt idx="7">
                  <c:v>0.45585946186346454</c:v>
                </c:pt>
              </c:numCache>
            </c:numRef>
          </c:val>
          <c:extLst>
            <c:ext xmlns:c16="http://schemas.microsoft.com/office/drawing/2014/chart" uri="{C3380CC4-5D6E-409C-BE32-E72D297353CC}">
              <c16:uniqueId val="{0000000B-D1E5-4D33-A828-2C7E908324A4}"/>
            </c:ext>
          </c:extLst>
        </c:ser>
        <c:dLbls>
          <c:showLegendKey val="0"/>
          <c:showVal val="0"/>
          <c:showCatName val="0"/>
          <c:showSerName val="0"/>
          <c:showPercent val="0"/>
          <c:showBubbleSize val="0"/>
        </c:dLbls>
        <c:gapWidth val="40"/>
        <c:overlap val="100"/>
        <c:axId val="887145808"/>
        <c:axId val="887139280"/>
      </c:barChart>
      <c:catAx>
        <c:axId val="8871458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arianne" panose="02000000000000000000" pitchFamily="50" charset="0"/>
                <a:ea typeface="+mn-ea"/>
                <a:cs typeface="+mn-cs"/>
              </a:defRPr>
            </a:pPr>
            <a:endParaRPr lang="fr-FR"/>
          </a:p>
        </c:txPr>
        <c:crossAx val="887139280"/>
        <c:crosses val="autoZero"/>
        <c:auto val="1"/>
        <c:lblAlgn val="ctr"/>
        <c:lblOffset val="100"/>
        <c:noMultiLvlLbl val="0"/>
      </c:catAx>
      <c:valAx>
        <c:axId val="88713928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arianne" panose="02000000000000000000" pitchFamily="50" charset="0"/>
                <a:ea typeface="+mn-ea"/>
                <a:cs typeface="+mn-cs"/>
              </a:defRPr>
            </a:pPr>
            <a:endParaRPr lang="fr-FR"/>
          </a:p>
        </c:txPr>
        <c:crossAx val="8871458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22703412073491E-2"/>
          <c:y val="6.25E-2"/>
          <c:w val="0.87232174103237092"/>
          <c:h val="0.68146456692913382"/>
        </c:manualLayout>
      </c:layout>
      <c:barChart>
        <c:barDir val="col"/>
        <c:grouping val="percentStacked"/>
        <c:varyColors val="0"/>
        <c:ser>
          <c:idx val="1"/>
          <c:order val="0"/>
          <c:tx>
            <c:strRef>
              <c:f>'Figure E3-2'!$A$6</c:f>
              <c:strCache>
                <c:ptCount val="1"/>
                <c:pt idx="0">
                  <c:v>Accès illégaux </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E3-2'!$B$5:$I$5</c:f>
              <c:numCache>
                <c:formatCode>General</c:formatCode>
                <c:ptCount val="8"/>
                <c:pt idx="0">
                  <c:v>2016</c:v>
                </c:pt>
                <c:pt idx="1">
                  <c:v>2017</c:v>
                </c:pt>
                <c:pt idx="2">
                  <c:v>2018</c:v>
                </c:pt>
                <c:pt idx="3">
                  <c:v>2019</c:v>
                </c:pt>
                <c:pt idx="4">
                  <c:v>2020</c:v>
                </c:pt>
                <c:pt idx="5">
                  <c:v>2021</c:v>
                </c:pt>
                <c:pt idx="6">
                  <c:v>2022</c:v>
                </c:pt>
                <c:pt idx="7">
                  <c:v>2023</c:v>
                </c:pt>
              </c:numCache>
            </c:numRef>
          </c:cat>
          <c:val>
            <c:numRef>
              <c:f>'Figure E3-2'!$B$6:$I$6</c:f>
              <c:numCache>
                <c:formatCode>0</c:formatCode>
                <c:ptCount val="8"/>
                <c:pt idx="0">
                  <c:v>73.342898134863702</c:v>
                </c:pt>
                <c:pt idx="1">
                  <c:v>75.851851851851848</c:v>
                </c:pt>
                <c:pt idx="2">
                  <c:v>69.117188312363524</c:v>
                </c:pt>
                <c:pt idx="3">
                  <c:v>65.086873464932225</c:v>
                </c:pt>
                <c:pt idx="4">
                  <c:v>62.760319474509217</c:v>
                </c:pt>
                <c:pt idx="5">
                  <c:v>61.926931781441965</c:v>
                </c:pt>
                <c:pt idx="6">
                  <c:v>57.726838586437445</c:v>
                </c:pt>
                <c:pt idx="7">
                  <c:v>56.934428978702002</c:v>
                </c:pt>
              </c:numCache>
            </c:numRef>
          </c:val>
          <c:extLst>
            <c:ext xmlns:c16="http://schemas.microsoft.com/office/drawing/2014/chart" uri="{C3380CC4-5D6E-409C-BE32-E72D297353CC}">
              <c16:uniqueId val="{00000001-8233-47A9-A0DD-551FE2226556}"/>
            </c:ext>
          </c:extLst>
        </c:ser>
        <c:ser>
          <c:idx val="2"/>
          <c:order val="1"/>
          <c:tx>
            <c:strRef>
              <c:f>'Figure E3-2'!$A$7</c:f>
              <c:strCache>
                <c:ptCount val="1"/>
                <c:pt idx="0">
                  <c:v>Interférences dans système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E3-2'!$B$5:$I$5</c:f>
              <c:numCache>
                <c:formatCode>General</c:formatCode>
                <c:ptCount val="8"/>
                <c:pt idx="0">
                  <c:v>2016</c:v>
                </c:pt>
                <c:pt idx="1">
                  <c:v>2017</c:v>
                </c:pt>
                <c:pt idx="2">
                  <c:v>2018</c:v>
                </c:pt>
                <c:pt idx="3">
                  <c:v>2019</c:v>
                </c:pt>
                <c:pt idx="4">
                  <c:v>2020</c:v>
                </c:pt>
                <c:pt idx="5">
                  <c:v>2021</c:v>
                </c:pt>
                <c:pt idx="6">
                  <c:v>2022</c:v>
                </c:pt>
                <c:pt idx="7">
                  <c:v>2023</c:v>
                </c:pt>
              </c:numCache>
            </c:numRef>
          </c:cat>
          <c:val>
            <c:numRef>
              <c:f>'Figure E3-2'!$B$7:$I$7</c:f>
              <c:numCache>
                <c:formatCode>0</c:formatCode>
                <c:ptCount val="8"/>
                <c:pt idx="0">
                  <c:v>6.3223338115734089</c:v>
                </c:pt>
                <c:pt idx="1">
                  <c:v>4.6320987654320991</c:v>
                </c:pt>
                <c:pt idx="2">
                  <c:v>5.781428719975044</c:v>
                </c:pt>
                <c:pt idx="3">
                  <c:v>6.8134267260984256</c:v>
                </c:pt>
                <c:pt idx="4">
                  <c:v>6.9269239381951193</c:v>
                </c:pt>
                <c:pt idx="5">
                  <c:v>6.1881668283220179</c:v>
                </c:pt>
                <c:pt idx="6">
                  <c:v>5.9344157911493154</c:v>
                </c:pt>
                <c:pt idx="7">
                  <c:v>7.4347364302085079</c:v>
                </c:pt>
              </c:numCache>
            </c:numRef>
          </c:val>
          <c:extLst>
            <c:ext xmlns:c16="http://schemas.microsoft.com/office/drawing/2014/chart" uri="{C3380CC4-5D6E-409C-BE32-E72D297353CC}">
              <c16:uniqueId val="{0000000A-8233-47A9-A0DD-551FE2226556}"/>
            </c:ext>
          </c:extLst>
        </c:ser>
        <c:ser>
          <c:idx val="3"/>
          <c:order val="2"/>
          <c:tx>
            <c:strRef>
              <c:f>'Figure E3-2'!$A$8</c:f>
              <c:strCache>
                <c:ptCount val="1"/>
                <c:pt idx="0">
                  <c:v>Interférences des données</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E3-2'!$B$5:$I$5</c:f>
              <c:numCache>
                <c:formatCode>General</c:formatCode>
                <c:ptCount val="8"/>
                <c:pt idx="0">
                  <c:v>2016</c:v>
                </c:pt>
                <c:pt idx="1">
                  <c:v>2017</c:v>
                </c:pt>
                <c:pt idx="2">
                  <c:v>2018</c:v>
                </c:pt>
                <c:pt idx="3">
                  <c:v>2019</c:v>
                </c:pt>
                <c:pt idx="4">
                  <c:v>2020</c:v>
                </c:pt>
                <c:pt idx="5">
                  <c:v>2021</c:v>
                </c:pt>
                <c:pt idx="6">
                  <c:v>2022</c:v>
                </c:pt>
                <c:pt idx="7">
                  <c:v>2023</c:v>
                </c:pt>
              </c:numCache>
            </c:numRef>
          </c:cat>
          <c:val>
            <c:numRef>
              <c:f>'Figure E3-2'!$B$8:$I$8</c:f>
              <c:numCache>
                <c:formatCode>0</c:formatCode>
                <c:ptCount val="8"/>
                <c:pt idx="0">
                  <c:v>17.819225251076041</c:v>
                </c:pt>
                <c:pt idx="1">
                  <c:v>16.760493827160495</c:v>
                </c:pt>
                <c:pt idx="2">
                  <c:v>21.961110533430382</c:v>
                </c:pt>
                <c:pt idx="3">
                  <c:v>24.642954607477485</c:v>
                </c:pt>
                <c:pt idx="4">
                  <c:v>26.267074718220496</c:v>
                </c:pt>
                <c:pt idx="5">
                  <c:v>28.748787584869056</c:v>
                </c:pt>
                <c:pt idx="6">
                  <c:v>32.919452403693086</c:v>
                </c:pt>
                <c:pt idx="7">
                  <c:v>32.0532170607636</c:v>
                </c:pt>
              </c:numCache>
            </c:numRef>
          </c:val>
          <c:extLst>
            <c:ext xmlns:c16="http://schemas.microsoft.com/office/drawing/2014/chart" uri="{C3380CC4-5D6E-409C-BE32-E72D297353CC}">
              <c16:uniqueId val="{00000013-8233-47A9-A0DD-551FE2226556}"/>
            </c:ext>
          </c:extLst>
        </c:ser>
        <c:ser>
          <c:idx val="4"/>
          <c:order val="3"/>
          <c:tx>
            <c:strRef>
              <c:f>'Figure E3-2'!$A$9</c:f>
              <c:strCache>
                <c:ptCount val="1"/>
                <c:pt idx="0">
                  <c:v>Interceptions</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E3-2'!$B$5:$I$5</c:f>
              <c:numCache>
                <c:formatCode>General</c:formatCode>
                <c:ptCount val="8"/>
                <c:pt idx="0">
                  <c:v>2016</c:v>
                </c:pt>
                <c:pt idx="1">
                  <c:v>2017</c:v>
                </c:pt>
                <c:pt idx="2">
                  <c:v>2018</c:v>
                </c:pt>
                <c:pt idx="3">
                  <c:v>2019</c:v>
                </c:pt>
                <c:pt idx="4">
                  <c:v>2020</c:v>
                </c:pt>
                <c:pt idx="5">
                  <c:v>2021</c:v>
                </c:pt>
                <c:pt idx="6">
                  <c:v>2022</c:v>
                </c:pt>
                <c:pt idx="7">
                  <c:v>2023</c:v>
                </c:pt>
              </c:numCache>
            </c:numRef>
          </c:cat>
          <c:val>
            <c:numRef>
              <c:f>'Figure E3-2'!$B$9:$I$9</c:f>
              <c:numCache>
                <c:formatCode>0</c:formatCode>
                <c:ptCount val="8"/>
                <c:pt idx="0">
                  <c:v>1.8747010999521758</c:v>
                </c:pt>
                <c:pt idx="1">
                  <c:v>1.8469135802469137</c:v>
                </c:pt>
                <c:pt idx="2">
                  <c:v>2.1628366434439017</c:v>
                </c:pt>
                <c:pt idx="3">
                  <c:v>2.6198489948148822</c:v>
                </c:pt>
                <c:pt idx="4">
                  <c:v>2.9633500037321787</c:v>
                </c:pt>
                <c:pt idx="5">
                  <c:v>2.5476883284836731</c:v>
                </c:pt>
                <c:pt idx="6">
                  <c:v>2.6997771410378859</c:v>
                </c:pt>
                <c:pt idx="7">
                  <c:v>2.6049527642685448</c:v>
                </c:pt>
              </c:numCache>
            </c:numRef>
          </c:val>
          <c:extLst>
            <c:ext xmlns:c16="http://schemas.microsoft.com/office/drawing/2014/chart" uri="{C3380CC4-5D6E-409C-BE32-E72D297353CC}">
              <c16:uniqueId val="{0000001C-8233-47A9-A0DD-551FE2226556}"/>
            </c:ext>
          </c:extLst>
        </c:ser>
        <c:ser>
          <c:idx val="5"/>
          <c:order val="4"/>
          <c:tx>
            <c:strRef>
              <c:f>'Figure E3-2'!$A$10</c:f>
              <c:strCache>
                <c:ptCount val="1"/>
                <c:pt idx="0">
                  <c:v>Outils</c:v>
                </c:pt>
              </c:strCache>
            </c:strRef>
          </c:tx>
          <c:spPr>
            <a:solidFill>
              <a:srgbClr val="C00000"/>
            </a:solidFill>
            <a:ln>
              <a:noFill/>
            </a:ln>
            <a:effectLst/>
          </c:spPr>
          <c:invertIfNegative val="0"/>
          <c:dLbls>
            <c:dLbl>
              <c:idx val="0"/>
              <c:layout>
                <c:manualLayout>
                  <c:x val="0"/>
                  <c:y val="-3.1746031746031744E-2"/>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87A-4C99-BF2F-711F742233E5}"/>
                </c:ext>
              </c:extLst>
            </c:dLbl>
            <c:dLbl>
              <c:idx val="1"/>
              <c:layout>
                <c:manualLayout>
                  <c:x val="0"/>
                  <c:y val="-3.1746031746031744E-2"/>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7A-4C99-BF2F-711F742233E5}"/>
                </c:ext>
              </c:extLst>
            </c:dLbl>
            <c:dLbl>
              <c:idx val="2"/>
              <c:layout>
                <c:manualLayout>
                  <c:x val="-2.7777777777777779E-3"/>
                  <c:y val="-3.1746031746031744E-2"/>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7A-4C99-BF2F-711F742233E5}"/>
                </c:ext>
              </c:extLst>
            </c:dLbl>
            <c:dLbl>
              <c:idx val="3"/>
              <c:layout>
                <c:manualLayout>
                  <c:x val="0"/>
                  <c:y val="-3.1746031746031744E-2"/>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7A-4C99-BF2F-711F742233E5}"/>
                </c:ext>
              </c:extLst>
            </c:dLbl>
            <c:dLbl>
              <c:idx val="4"/>
              <c:layout>
                <c:manualLayout>
                  <c:x val="0"/>
                  <c:y val="-2.2675736961451247E-2"/>
                </c:manualLayout>
              </c:layout>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7A-4C99-BF2F-711F742233E5}"/>
                </c:ext>
              </c:extLst>
            </c:dLbl>
            <c:dLbl>
              <c:idx val="5"/>
              <c:layout>
                <c:manualLayout>
                  <c:x val="0"/>
                  <c:y val="-2.7210884353741496E-2"/>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87A-4C99-BF2F-711F742233E5}"/>
                </c:ext>
              </c:extLst>
            </c:dLbl>
            <c:dLbl>
              <c:idx val="6"/>
              <c:layout>
                <c:manualLayout>
                  <c:x val="-2.7777777777778798E-3"/>
                  <c:y val="-3.1746031746031744E-2"/>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87A-4C99-BF2F-711F742233E5}"/>
                </c:ext>
              </c:extLst>
            </c:dLbl>
            <c:dLbl>
              <c:idx val="7"/>
              <c:layout>
                <c:manualLayout>
                  <c:x val="-1.0185067526415994E-16"/>
                  <c:y val="-3.1746031746031744E-2"/>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87A-4C99-BF2F-711F742233E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E3-2'!$B$5:$I$5</c:f>
              <c:numCache>
                <c:formatCode>General</c:formatCode>
                <c:ptCount val="8"/>
                <c:pt idx="0">
                  <c:v>2016</c:v>
                </c:pt>
                <c:pt idx="1">
                  <c:v>2017</c:v>
                </c:pt>
                <c:pt idx="2">
                  <c:v>2018</c:v>
                </c:pt>
                <c:pt idx="3">
                  <c:v>2019</c:v>
                </c:pt>
                <c:pt idx="4">
                  <c:v>2020</c:v>
                </c:pt>
                <c:pt idx="5">
                  <c:v>2021</c:v>
                </c:pt>
                <c:pt idx="6">
                  <c:v>2022</c:v>
                </c:pt>
                <c:pt idx="7">
                  <c:v>2023</c:v>
                </c:pt>
              </c:numCache>
            </c:numRef>
          </c:cat>
          <c:val>
            <c:numRef>
              <c:f>'Figure E3-2'!$B$10:$I$10</c:f>
              <c:numCache>
                <c:formatCode>0</c:formatCode>
                <c:ptCount val="8"/>
                <c:pt idx="0">
                  <c:v>0.64084170253467243</c:v>
                </c:pt>
                <c:pt idx="1">
                  <c:v>0.90864197530864199</c:v>
                </c:pt>
                <c:pt idx="2">
                  <c:v>0.97743579078714771</c:v>
                </c:pt>
                <c:pt idx="3">
                  <c:v>0.83689620667697617</c:v>
                </c:pt>
                <c:pt idx="4">
                  <c:v>1.0823318653429872</c:v>
                </c:pt>
                <c:pt idx="5">
                  <c:v>0.58842547688328484</c:v>
                </c:pt>
                <c:pt idx="6">
                  <c:v>0.71951607768226677</c:v>
                </c:pt>
                <c:pt idx="7">
                  <c:v>0.97266476605735364</c:v>
                </c:pt>
              </c:numCache>
            </c:numRef>
          </c:val>
          <c:extLst>
            <c:ext xmlns:c16="http://schemas.microsoft.com/office/drawing/2014/chart" uri="{C3380CC4-5D6E-409C-BE32-E72D297353CC}">
              <c16:uniqueId val="{00000008-E87A-4C99-BF2F-711F742233E5}"/>
            </c:ext>
          </c:extLst>
        </c:ser>
        <c:dLbls>
          <c:showLegendKey val="0"/>
          <c:showVal val="0"/>
          <c:showCatName val="0"/>
          <c:showSerName val="0"/>
          <c:showPercent val="0"/>
          <c:showBubbleSize val="0"/>
        </c:dLbls>
        <c:gapWidth val="19"/>
        <c:overlap val="100"/>
        <c:axId val="999837280"/>
        <c:axId val="598700112"/>
      </c:barChart>
      <c:catAx>
        <c:axId val="999837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598700112"/>
        <c:crosses val="autoZero"/>
        <c:auto val="1"/>
        <c:lblAlgn val="ctr"/>
        <c:lblOffset val="100"/>
        <c:noMultiLvlLbl val="0"/>
      </c:catAx>
      <c:valAx>
        <c:axId val="5987001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999837280"/>
        <c:crosses val="autoZero"/>
        <c:crossBetween val="between"/>
      </c:valAx>
      <c:spPr>
        <a:noFill/>
        <a:ln>
          <a:noFill/>
        </a:ln>
        <a:effectLst/>
      </c:spPr>
    </c:plotArea>
    <c:legend>
      <c:legendPos val="b"/>
      <c:layout>
        <c:manualLayout>
          <c:xMode val="edge"/>
          <c:yMode val="edge"/>
          <c:x val="4.4178696412948373E-2"/>
          <c:y val="0.83843102945465153"/>
          <c:w val="0.63878215223097112"/>
          <c:h val="0.16156908957808847"/>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Marianne" panose="02000000000000000000" pitchFamily="50" charset="0"/>
                <a:ea typeface="+mn-ea"/>
                <a:cs typeface="+mn-cs"/>
              </a:defRPr>
            </a:pPr>
            <a:r>
              <a:rPr lang="fr-FR" sz="900">
                <a:solidFill>
                  <a:schemeClr val="tx1"/>
                </a:solidFill>
                <a:latin typeface="Marianne" panose="02000000000000000000" pitchFamily="50" charset="0"/>
              </a:rPr>
              <a:t>Les</a:t>
            </a:r>
            <a:r>
              <a:rPr lang="fr-FR" sz="900" baseline="0">
                <a:solidFill>
                  <a:schemeClr val="tx1"/>
                </a:solidFill>
                <a:latin typeface="Marianne" panose="02000000000000000000" pitchFamily="50" charset="0"/>
              </a:rPr>
              <a:t> victimes d'atteines au STAD selon leur statut</a:t>
            </a:r>
            <a:endParaRPr lang="fr-FR" sz="900">
              <a:solidFill>
                <a:schemeClr val="tx1"/>
              </a:solidFill>
              <a:latin typeface="Marianne" panose="02000000000000000000" pitchFamily="50" charset="0"/>
            </a:endParaRPr>
          </a:p>
        </c:rich>
      </c:tx>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Marianne" panose="02000000000000000000" pitchFamily="50" charset="0"/>
              <a:ea typeface="+mn-ea"/>
              <a:cs typeface="+mn-cs"/>
            </a:defRPr>
          </a:pPr>
          <a:endParaRPr lang="fr-FR"/>
        </a:p>
      </c:txPr>
    </c:title>
    <c:autoTitleDeleted val="0"/>
    <c:plotArea>
      <c:layout/>
      <c:barChart>
        <c:barDir val="bar"/>
        <c:grouping val="stacked"/>
        <c:varyColors val="0"/>
        <c:ser>
          <c:idx val="0"/>
          <c:order val="0"/>
          <c:tx>
            <c:strRef>
              <c:f>[3]Type_victime!$A$17</c:f>
              <c:strCache>
                <c:ptCount val="1"/>
                <c:pt idx="0">
                  <c:v>Personnes physiques</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[3]Type_victime!$B$16:$I$16</c:f>
              <c:numCache>
                <c:formatCode>General</c:formatCode>
                <c:ptCount val="8"/>
                <c:pt idx="0">
                  <c:v>2016</c:v>
                </c:pt>
                <c:pt idx="1">
                  <c:v>2017</c:v>
                </c:pt>
                <c:pt idx="2">
                  <c:v>2018</c:v>
                </c:pt>
                <c:pt idx="3">
                  <c:v>2019</c:v>
                </c:pt>
                <c:pt idx="4">
                  <c:v>2020</c:v>
                </c:pt>
                <c:pt idx="5">
                  <c:v>2021</c:v>
                </c:pt>
                <c:pt idx="6">
                  <c:v>2022</c:v>
                </c:pt>
                <c:pt idx="7">
                  <c:v>2023</c:v>
                </c:pt>
              </c:numCache>
            </c:numRef>
          </c:cat>
          <c:val>
            <c:numRef>
              <c:f>[3]Type_victime!$B$17:$I$17</c:f>
              <c:numCache>
                <c:formatCode>General</c:formatCode>
                <c:ptCount val="8"/>
                <c:pt idx="0">
                  <c:v>7480</c:v>
                </c:pt>
                <c:pt idx="1">
                  <c:v>7980</c:v>
                </c:pt>
                <c:pt idx="2">
                  <c:v>7510</c:v>
                </c:pt>
                <c:pt idx="3">
                  <c:v>8220</c:v>
                </c:pt>
                <c:pt idx="4">
                  <c:v>10500</c:v>
                </c:pt>
                <c:pt idx="5">
                  <c:v>11900</c:v>
                </c:pt>
                <c:pt idx="6">
                  <c:v>11900</c:v>
                </c:pt>
                <c:pt idx="7">
                  <c:v>13200</c:v>
                </c:pt>
              </c:numCache>
            </c:numRef>
          </c:val>
          <c:extLst>
            <c:ext xmlns:c16="http://schemas.microsoft.com/office/drawing/2014/chart" uri="{C3380CC4-5D6E-409C-BE32-E72D297353CC}">
              <c16:uniqueId val="{00000000-DC9C-4D34-A182-9DB21B48F914}"/>
            </c:ext>
          </c:extLst>
        </c:ser>
        <c:ser>
          <c:idx val="1"/>
          <c:order val="1"/>
          <c:tx>
            <c:strRef>
              <c:f>[3]Type_victime!$A$18</c:f>
              <c:strCache>
                <c:ptCount val="1"/>
                <c:pt idx="0">
                  <c:v>Personnes morales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[3]Type_victime!$B$16:$I$16</c:f>
              <c:numCache>
                <c:formatCode>General</c:formatCode>
                <c:ptCount val="8"/>
                <c:pt idx="0">
                  <c:v>2016</c:v>
                </c:pt>
                <c:pt idx="1">
                  <c:v>2017</c:v>
                </c:pt>
                <c:pt idx="2">
                  <c:v>2018</c:v>
                </c:pt>
                <c:pt idx="3">
                  <c:v>2019</c:v>
                </c:pt>
                <c:pt idx="4">
                  <c:v>2020</c:v>
                </c:pt>
                <c:pt idx="5">
                  <c:v>2021</c:v>
                </c:pt>
                <c:pt idx="6">
                  <c:v>2022</c:v>
                </c:pt>
                <c:pt idx="7">
                  <c:v>2023</c:v>
                </c:pt>
              </c:numCache>
            </c:numRef>
          </c:cat>
          <c:val>
            <c:numRef>
              <c:f>[3]Type_victime!$B$18:$I$18</c:f>
              <c:numCache>
                <c:formatCode>General</c:formatCode>
                <c:ptCount val="8"/>
                <c:pt idx="0">
                  <c:v>3120</c:v>
                </c:pt>
                <c:pt idx="1">
                  <c:v>2180</c:v>
                </c:pt>
                <c:pt idx="2">
                  <c:v>2060</c:v>
                </c:pt>
                <c:pt idx="3">
                  <c:v>2700</c:v>
                </c:pt>
                <c:pt idx="4">
                  <c:v>2680</c:v>
                </c:pt>
                <c:pt idx="5">
                  <c:v>3200</c:v>
                </c:pt>
                <c:pt idx="6">
                  <c:v>3150</c:v>
                </c:pt>
                <c:pt idx="7">
                  <c:v>4310</c:v>
                </c:pt>
              </c:numCache>
            </c:numRef>
          </c:val>
          <c:extLst>
            <c:ext xmlns:c16="http://schemas.microsoft.com/office/drawing/2014/chart" uri="{C3380CC4-5D6E-409C-BE32-E72D297353CC}">
              <c16:uniqueId val="{00000001-DC9C-4D34-A182-9DB21B48F914}"/>
            </c:ext>
          </c:extLst>
        </c:ser>
        <c:dLbls>
          <c:showLegendKey val="0"/>
          <c:showVal val="0"/>
          <c:showCatName val="0"/>
          <c:showSerName val="0"/>
          <c:showPercent val="0"/>
          <c:showBubbleSize val="0"/>
        </c:dLbls>
        <c:gapWidth val="22"/>
        <c:overlap val="100"/>
        <c:axId val="598703920"/>
        <c:axId val="647597120"/>
      </c:barChart>
      <c:catAx>
        <c:axId val="5987039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647597120"/>
        <c:crosses val="autoZero"/>
        <c:auto val="1"/>
        <c:lblAlgn val="ctr"/>
        <c:lblOffset val="100"/>
        <c:noMultiLvlLbl val="0"/>
      </c:catAx>
      <c:valAx>
        <c:axId val="6475971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5987039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solidFill>
                <a:latin typeface="Marianne" panose="02000000000000000000" pitchFamily="50" charset="0"/>
                <a:ea typeface="+mn-ea"/>
                <a:cs typeface="+mn-cs"/>
              </a:defRPr>
            </a:pPr>
            <a:r>
              <a:rPr lang="fr-FR"/>
              <a:t>Atteintes "numériques"</a:t>
            </a:r>
            <a:r>
              <a:rPr lang="fr-FR" baseline="0"/>
              <a:t> </a:t>
            </a:r>
            <a:r>
              <a:rPr lang="fr-FR"/>
              <a:t>aux biens</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arianne" panose="02000000000000000000" pitchFamily="50" charset="0"/>
              <a:ea typeface="+mn-ea"/>
              <a:cs typeface="+mn-cs"/>
            </a:defRPr>
          </a:pPr>
          <a:endParaRPr lang="fr-FR"/>
        </a:p>
      </c:txPr>
    </c:title>
    <c:autoTitleDeleted val="0"/>
    <c:plotArea>
      <c:layout/>
      <c:lineChart>
        <c:grouping val="standard"/>
        <c:varyColors val="0"/>
        <c:ser>
          <c:idx val="0"/>
          <c:order val="0"/>
          <c:tx>
            <c:strRef>
              <c:f>[1]global!$A$2</c:f>
              <c:strCache>
                <c:ptCount val="1"/>
                <c:pt idx="0">
                  <c:v>Atteintes aux biens</c:v>
                </c:pt>
              </c:strCache>
            </c:strRef>
          </c:tx>
          <c:spPr>
            <a:ln w="22225" cap="rnd">
              <a:solidFill>
                <a:schemeClr val="accent5">
                  <a:lumMod val="75000"/>
                </a:schemeClr>
              </a:solidFill>
              <a:round/>
            </a:ln>
            <a:effectLst/>
          </c:spPr>
          <c:marker>
            <c:symbol val="square"/>
            <c:size val="3"/>
            <c:spPr>
              <a:solidFill>
                <a:schemeClr val="accent5">
                  <a:lumMod val="75000"/>
                </a:schemeClr>
              </a:solidFill>
              <a:ln w="9525">
                <a:solidFill>
                  <a:schemeClr val="accent5">
                    <a:lumMod val="75000"/>
                  </a:schemeClr>
                </a:solidFill>
              </a:ln>
              <a:effectLst/>
            </c:spPr>
          </c:marker>
          <c:dLbls>
            <c:dLbl>
              <c:idx val="7"/>
              <c:layout>
                <c:manualLayout>
                  <c:x val="-0.49600613686897227"/>
                  <c:y val="-4.9684445277190029E-2"/>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r>
                      <a:rPr lang="en-US" sz="800" b="1">
                        <a:solidFill>
                          <a:schemeClr val="tx1"/>
                        </a:solidFill>
                        <a:latin typeface="Marianne" panose="02000000000000000000" pitchFamily="50" charset="0"/>
                      </a:rPr>
                      <a:t>+ 8 % par an en moy. </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0.26545212175072203"/>
                      <c:h val="0.13052814857806153"/>
                    </c:manualLayout>
                  </c15:layout>
                </c:ext>
                <c:ext xmlns:c16="http://schemas.microsoft.com/office/drawing/2014/chart" uri="{C3380CC4-5D6E-409C-BE32-E72D297353CC}">
                  <c16:uniqueId val="{00000000-47D5-4748-AA42-FC9B213F4BC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[1]global!$B$1:$I$1</c:f>
              <c:numCache>
                <c:formatCode>General</c:formatCode>
                <c:ptCount val="8"/>
                <c:pt idx="0">
                  <c:v>2016</c:v>
                </c:pt>
                <c:pt idx="1">
                  <c:v>2017</c:v>
                </c:pt>
                <c:pt idx="2">
                  <c:v>2018</c:v>
                </c:pt>
                <c:pt idx="3">
                  <c:v>2019</c:v>
                </c:pt>
                <c:pt idx="4">
                  <c:v>2020</c:v>
                </c:pt>
                <c:pt idx="5">
                  <c:v>2021</c:v>
                </c:pt>
                <c:pt idx="6">
                  <c:v>2022</c:v>
                </c:pt>
                <c:pt idx="7">
                  <c:v>2023</c:v>
                </c:pt>
              </c:numCache>
            </c:numRef>
          </c:cat>
          <c:val>
            <c:numRef>
              <c:f>[1]global!$B$2:$I$2</c:f>
              <c:numCache>
                <c:formatCode>General</c:formatCode>
                <c:ptCount val="8"/>
                <c:pt idx="0">
                  <c:v>96942</c:v>
                </c:pt>
                <c:pt idx="1">
                  <c:v>94575</c:v>
                </c:pt>
                <c:pt idx="2">
                  <c:v>100730</c:v>
                </c:pt>
                <c:pt idx="3">
                  <c:v>124204</c:v>
                </c:pt>
                <c:pt idx="4">
                  <c:v>154244</c:v>
                </c:pt>
                <c:pt idx="5">
                  <c:v>183069</c:v>
                </c:pt>
                <c:pt idx="6">
                  <c:v>159882</c:v>
                </c:pt>
                <c:pt idx="7">
                  <c:v>165239</c:v>
                </c:pt>
              </c:numCache>
            </c:numRef>
          </c:val>
          <c:smooth val="1"/>
          <c:extLst>
            <c:ext xmlns:c16="http://schemas.microsoft.com/office/drawing/2014/chart" uri="{C3380CC4-5D6E-409C-BE32-E72D297353CC}">
              <c16:uniqueId val="{00000001-647B-4D87-B1B6-96FF26EEA051}"/>
            </c:ext>
          </c:extLst>
        </c:ser>
        <c:dLbls>
          <c:showLegendKey val="0"/>
          <c:showVal val="0"/>
          <c:showCatName val="0"/>
          <c:showSerName val="0"/>
          <c:showPercent val="0"/>
          <c:showBubbleSize val="0"/>
        </c:dLbls>
        <c:marker val="1"/>
        <c:smooth val="0"/>
        <c:axId val="887151792"/>
        <c:axId val="887147984"/>
      </c:lineChart>
      <c:catAx>
        <c:axId val="887151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arianne" panose="02000000000000000000" pitchFamily="50" charset="0"/>
                <a:ea typeface="+mn-ea"/>
                <a:cs typeface="+mn-cs"/>
              </a:defRPr>
            </a:pPr>
            <a:endParaRPr lang="fr-FR"/>
          </a:p>
        </c:txPr>
        <c:crossAx val="887147984"/>
        <c:crosses val="autoZero"/>
        <c:auto val="1"/>
        <c:lblAlgn val="ctr"/>
        <c:lblOffset val="100"/>
        <c:noMultiLvlLbl val="0"/>
      </c:catAx>
      <c:valAx>
        <c:axId val="8871479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arianne" panose="02000000000000000000" pitchFamily="50" charset="0"/>
                <a:ea typeface="+mn-ea"/>
                <a:cs typeface="+mn-cs"/>
              </a:defRPr>
            </a:pPr>
            <a:endParaRPr lang="fr-FR"/>
          </a:p>
        </c:txPr>
        <c:crossAx val="8871517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solidFill>
                <a:latin typeface="Marianne" panose="02000000000000000000" pitchFamily="50" charset="0"/>
                <a:ea typeface="+mn-ea"/>
                <a:cs typeface="+mn-cs"/>
              </a:defRPr>
            </a:pPr>
            <a:r>
              <a:rPr lang="fr-FR"/>
              <a:t>Atteintes "numériques" aux personnes</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arianne" panose="02000000000000000000" pitchFamily="50" charset="0"/>
              <a:ea typeface="+mn-ea"/>
              <a:cs typeface="+mn-cs"/>
            </a:defRPr>
          </a:pPr>
          <a:endParaRPr lang="fr-FR"/>
        </a:p>
      </c:txPr>
    </c:title>
    <c:autoTitleDeleted val="0"/>
    <c:plotArea>
      <c:layout/>
      <c:lineChart>
        <c:grouping val="standard"/>
        <c:varyColors val="0"/>
        <c:ser>
          <c:idx val="0"/>
          <c:order val="0"/>
          <c:tx>
            <c:strRef>
              <c:f>[1]global!$A$3</c:f>
              <c:strCache>
                <c:ptCount val="1"/>
                <c:pt idx="0">
                  <c:v>Atteintes aux personnes</c:v>
                </c:pt>
              </c:strCache>
            </c:strRef>
          </c:tx>
          <c:spPr>
            <a:ln w="22225" cap="rnd">
              <a:solidFill>
                <a:schemeClr val="accent5">
                  <a:lumMod val="75000"/>
                </a:schemeClr>
              </a:solidFill>
              <a:round/>
            </a:ln>
            <a:effectLst/>
          </c:spPr>
          <c:marker>
            <c:symbol val="square"/>
            <c:size val="3"/>
            <c:spPr>
              <a:solidFill>
                <a:schemeClr val="accent5">
                  <a:lumMod val="75000"/>
                </a:schemeClr>
              </a:solidFill>
              <a:ln w="9525">
                <a:solidFill>
                  <a:schemeClr val="accent5">
                    <a:lumMod val="75000"/>
                  </a:schemeClr>
                </a:solidFill>
              </a:ln>
              <a:effectLst/>
            </c:spPr>
          </c:marker>
          <c:dLbls>
            <c:dLbl>
              <c:idx val="7"/>
              <c:layout>
                <c:manualLayout>
                  <c:x val="-0.33326417401557307"/>
                  <c:y val="-6.9377482051539846E-2"/>
                </c:manualLayout>
              </c:layout>
              <c:tx>
                <c:rich>
                  <a:bodyPr/>
                  <a:lstStyle/>
                  <a:p>
                    <a:r>
                      <a:rPr lang="en-US" sz="800" b="1">
                        <a:solidFill>
                          <a:schemeClr val="tx1"/>
                        </a:solidFill>
                        <a:latin typeface="Marianne" panose="02000000000000000000" pitchFamily="50" charset="0"/>
                      </a:rPr>
                      <a:t>+ 9 %</a:t>
                    </a:r>
                    <a:r>
                      <a:rPr lang="en-US" sz="800" b="1" baseline="0">
                        <a:solidFill>
                          <a:schemeClr val="tx1"/>
                        </a:solidFill>
                        <a:latin typeface="Marianne" panose="02000000000000000000" pitchFamily="50" charset="0"/>
                      </a:rPr>
                      <a:t> par an en moy.</a:t>
                    </a:r>
                    <a:endParaRPr lang="en-US" sz="800" b="1">
                      <a:solidFill>
                        <a:schemeClr val="tx1"/>
                      </a:solidFill>
                      <a:latin typeface="Marianne" panose="02000000000000000000" pitchFamily="50" charset="0"/>
                    </a:endParaRPr>
                  </a:p>
                </c:rich>
              </c:tx>
              <c:showLegendKey val="0"/>
              <c:showVal val="1"/>
              <c:showCatName val="0"/>
              <c:showSerName val="0"/>
              <c:showPercent val="0"/>
              <c:showBubbleSize val="0"/>
              <c:extLst>
                <c:ext xmlns:c15="http://schemas.microsoft.com/office/drawing/2012/chart" uri="{CE6537A1-D6FC-4f65-9D91-7224C49458BB}">
                  <c15:layout>
                    <c:manualLayout>
                      <c:w val="0.42403910242168408"/>
                      <c:h val="0.18708670557213428"/>
                    </c:manualLayout>
                  </c15:layout>
                </c:ext>
                <c:ext xmlns:c16="http://schemas.microsoft.com/office/drawing/2014/chart" uri="{C3380CC4-5D6E-409C-BE32-E72D297353CC}">
                  <c16:uniqueId val="{00000000-8F2B-4E41-A8AA-164F9159AE8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[1]global!$B$1:$I$1</c:f>
              <c:numCache>
                <c:formatCode>General</c:formatCode>
                <c:ptCount val="8"/>
                <c:pt idx="0">
                  <c:v>2016</c:v>
                </c:pt>
                <c:pt idx="1">
                  <c:v>2017</c:v>
                </c:pt>
                <c:pt idx="2">
                  <c:v>2018</c:v>
                </c:pt>
                <c:pt idx="3">
                  <c:v>2019</c:v>
                </c:pt>
                <c:pt idx="4">
                  <c:v>2020</c:v>
                </c:pt>
                <c:pt idx="5">
                  <c:v>2021</c:v>
                </c:pt>
                <c:pt idx="6">
                  <c:v>2022</c:v>
                </c:pt>
                <c:pt idx="7">
                  <c:v>2023</c:v>
                </c:pt>
              </c:numCache>
            </c:numRef>
          </c:cat>
          <c:val>
            <c:numRef>
              <c:f>[1]global!$B$3:$I$3</c:f>
              <c:numCache>
                <c:formatCode>General</c:formatCode>
                <c:ptCount val="8"/>
                <c:pt idx="0">
                  <c:v>53869</c:v>
                </c:pt>
                <c:pt idx="1">
                  <c:v>55288</c:v>
                </c:pt>
                <c:pt idx="2">
                  <c:v>60220</c:v>
                </c:pt>
                <c:pt idx="3">
                  <c:v>67471</c:v>
                </c:pt>
                <c:pt idx="4">
                  <c:v>70642</c:v>
                </c:pt>
                <c:pt idx="5">
                  <c:v>84440</c:v>
                </c:pt>
                <c:pt idx="6">
                  <c:v>82530</c:v>
                </c:pt>
                <c:pt idx="7">
                  <c:v>96417</c:v>
                </c:pt>
              </c:numCache>
            </c:numRef>
          </c:val>
          <c:smooth val="1"/>
          <c:extLst>
            <c:ext xmlns:c16="http://schemas.microsoft.com/office/drawing/2014/chart" uri="{C3380CC4-5D6E-409C-BE32-E72D297353CC}">
              <c16:uniqueId val="{00000001-8F2B-4E41-A8AA-164F9159AE82}"/>
            </c:ext>
          </c:extLst>
        </c:ser>
        <c:dLbls>
          <c:showLegendKey val="0"/>
          <c:showVal val="0"/>
          <c:showCatName val="0"/>
          <c:showSerName val="0"/>
          <c:showPercent val="0"/>
          <c:showBubbleSize val="0"/>
        </c:dLbls>
        <c:marker val="1"/>
        <c:smooth val="0"/>
        <c:axId val="887149072"/>
        <c:axId val="887152880"/>
      </c:lineChart>
      <c:catAx>
        <c:axId val="887149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arianne" panose="02000000000000000000" pitchFamily="50" charset="0"/>
                <a:ea typeface="+mn-ea"/>
                <a:cs typeface="+mn-cs"/>
              </a:defRPr>
            </a:pPr>
            <a:endParaRPr lang="fr-FR"/>
          </a:p>
        </c:txPr>
        <c:crossAx val="887152880"/>
        <c:crosses val="autoZero"/>
        <c:auto val="1"/>
        <c:lblAlgn val="ctr"/>
        <c:lblOffset val="100"/>
        <c:noMultiLvlLbl val="0"/>
      </c:catAx>
      <c:valAx>
        <c:axId val="887152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arianne" panose="02000000000000000000" pitchFamily="50" charset="0"/>
                <a:ea typeface="+mn-ea"/>
                <a:cs typeface="+mn-cs"/>
              </a:defRPr>
            </a:pPr>
            <a:endParaRPr lang="fr-FR"/>
          </a:p>
        </c:txPr>
        <c:crossAx val="887149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solidFill>
                <a:latin typeface="Marianne" panose="02000000000000000000" pitchFamily="50" charset="0"/>
                <a:ea typeface="+mn-ea"/>
                <a:cs typeface="+mn-cs"/>
              </a:defRPr>
            </a:pPr>
            <a:r>
              <a:rPr lang="fr-FR"/>
              <a:t>Atteintes "numériques" aux institutions</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arianne" panose="02000000000000000000" pitchFamily="50" charset="0"/>
              <a:ea typeface="+mn-ea"/>
              <a:cs typeface="+mn-cs"/>
            </a:defRPr>
          </a:pPr>
          <a:endParaRPr lang="fr-FR"/>
        </a:p>
      </c:txPr>
    </c:title>
    <c:autoTitleDeleted val="0"/>
    <c:plotArea>
      <c:layout/>
      <c:lineChart>
        <c:grouping val="standard"/>
        <c:varyColors val="0"/>
        <c:ser>
          <c:idx val="0"/>
          <c:order val="0"/>
          <c:tx>
            <c:strRef>
              <c:f>[1]global!$A$4</c:f>
              <c:strCache>
                <c:ptCount val="1"/>
                <c:pt idx="0">
                  <c:v>Atteintes aux institutions</c:v>
                </c:pt>
              </c:strCache>
            </c:strRef>
          </c:tx>
          <c:spPr>
            <a:ln w="22225" cap="rnd">
              <a:solidFill>
                <a:schemeClr val="accent5">
                  <a:lumMod val="75000"/>
                </a:schemeClr>
              </a:solidFill>
              <a:round/>
            </a:ln>
            <a:effectLst/>
          </c:spPr>
          <c:marker>
            <c:symbol val="square"/>
            <c:size val="3"/>
            <c:spPr>
              <a:solidFill>
                <a:schemeClr val="accent5">
                  <a:lumMod val="75000"/>
                </a:schemeClr>
              </a:solidFill>
              <a:ln w="9525">
                <a:solidFill>
                  <a:schemeClr val="accent5">
                    <a:lumMod val="75000"/>
                  </a:schemeClr>
                </a:solidFill>
              </a:ln>
              <a:effectLst/>
            </c:spPr>
          </c:marker>
          <c:dLbls>
            <c:dLbl>
              <c:idx val="7"/>
              <c:layout>
                <c:manualLayout>
                  <c:x val="-0.33604413367458152"/>
                  <c:y val="-3.9871858733850955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sz="800" b="1">
                        <a:solidFill>
                          <a:schemeClr val="tx1"/>
                        </a:solidFill>
                        <a:latin typeface="Marianne" panose="02000000000000000000" pitchFamily="50" charset="0"/>
                      </a:rPr>
                      <a:t>+ 15 % par an en moy.</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0.50484319320116078"/>
                      <c:h val="0.15609425055182088"/>
                    </c:manualLayout>
                  </c15:layout>
                </c:ext>
                <c:ext xmlns:c16="http://schemas.microsoft.com/office/drawing/2014/chart" uri="{C3380CC4-5D6E-409C-BE32-E72D297353CC}">
                  <c16:uniqueId val="{00000000-74AC-4765-A392-6E7712ED79E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[1]global!$B$1:$I$1</c:f>
              <c:numCache>
                <c:formatCode>General</c:formatCode>
                <c:ptCount val="8"/>
                <c:pt idx="0">
                  <c:v>2016</c:v>
                </c:pt>
                <c:pt idx="1">
                  <c:v>2017</c:v>
                </c:pt>
                <c:pt idx="2">
                  <c:v>2018</c:v>
                </c:pt>
                <c:pt idx="3">
                  <c:v>2019</c:v>
                </c:pt>
                <c:pt idx="4">
                  <c:v>2020</c:v>
                </c:pt>
                <c:pt idx="5">
                  <c:v>2021</c:v>
                </c:pt>
                <c:pt idx="6">
                  <c:v>2022</c:v>
                </c:pt>
                <c:pt idx="7">
                  <c:v>2023</c:v>
                </c:pt>
              </c:numCache>
            </c:numRef>
          </c:cat>
          <c:val>
            <c:numRef>
              <c:f>[1]global!$B$4:$I$4</c:f>
              <c:numCache>
                <c:formatCode>General</c:formatCode>
                <c:ptCount val="8"/>
                <c:pt idx="0">
                  <c:v>5803</c:v>
                </c:pt>
                <c:pt idx="1">
                  <c:v>5984</c:v>
                </c:pt>
                <c:pt idx="2">
                  <c:v>5742</c:v>
                </c:pt>
                <c:pt idx="3">
                  <c:v>6835</c:v>
                </c:pt>
                <c:pt idx="4">
                  <c:v>7412</c:v>
                </c:pt>
                <c:pt idx="5">
                  <c:v>9976</c:v>
                </c:pt>
                <c:pt idx="6">
                  <c:v>11523</c:v>
                </c:pt>
                <c:pt idx="7">
                  <c:v>15887</c:v>
                </c:pt>
              </c:numCache>
            </c:numRef>
          </c:val>
          <c:smooth val="1"/>
          <c:extLst>
            <c:ext xmlns:c16="http://schemas.microsoft.com/office/drawing/2014/chart" uri="{C3380CC4-5D6E-409C-BE32-E72D297353CC}">
              <c16:uniqueId val="{00000001-74AC-4765-A392-6E7712ED79E0}"/>
            </c:ext>
          </c:extLst>
        </c:ser>
        <c:dLbls>
          <c:showLegendKey val="0"/>
          <c:showVal val="0"/>
          <c:showCatName val="0"/>
          <c:showSerName val="0"/>
          <c:showPercent val="0"/>
          <c:showBubbleSize val="0"/>
        </c:dLbls>
        <c:marker val="1"/>
        <c:smooth val="0"/>
        <c:axId val="887153968"/>
        <c:axId val="887146352"/>
      </c:lineChart>
      <c:catAx>
        <c:axId val="887153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arianne" panose="02000000000000000000" pitchFamily="50" charset="0"/>
                <a:ea typeface="+mn-ea"/>
                <a:cs typeface="+mn-cs"/>
              </a:defRPr>
            </a:pPr>
            <a:endParaRPr lang="fr-FR"/>
          </a:p>
        </c:txPr>
        <c:crossAx val="887146352"/>
        <c:crosses val="autoZero"/>
        <c:auto val="1"/>
        <c:lblAlgn val="ctr"/>
        <c:lblOffset val="100"/>
        <c:noMultiLvlLbl val="0"/>
      </c:catAx>
      <c:valAx>
        <c:axId val="8871463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arianne" panose="02000000000000000000" pitchFamily="50" charset="0"/>
                <a:ea typeface="+mn-ea"/>
                <a:cs typeface="+mn-cs"/>
              </a:defRPr>
            </a:pPr>
            <a:endParaRPr lang="fr-FR"/>
          </a:p>
        </c:txPr>
        <c:crossAx val="8871539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solidFill>
                <a:latin typeface="Marianne" panose="02000000000000000000" pitchFamily="50" charset="0"/>
                <a:ea typeface="+mn-ea"/>
                <a:cs typeface="+mn-cs"/>
              </a:defRPr>
            </a:pPr>
            <a:r>
              <a:rPr lang="fr-FR"/>
              <a:t>Atteintes aux législations spécifiques au numérique</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arianne" panose="02000000000000000000" pitchFamily="50" charset="0"/>
              <a:ea typeface="+mn-ea"/>
              <a:cs typeface="+mn-cs"/>
            </a:defRPr>
          </a:pPr>
          <a:endParaRPr lang="fr-FR"/>
        </a:p>
      </c:txPr>
    </c:title>
    <c:autoTitleDeleted val="0"/>
    <c:plotArea>
      <c:layout/>
      <c:lineChart>
        <c:grouping val="standard"/>
        <c:varyColors val="0"/>
        <c:ser>
          <c:idx val="0"/>
          <c:order val="0"/>
          <c:tx>
            <c:strRef>
              <c:f>[1]global!$A$5</c:f>
              <c:strCache>
                <c:ptCount val="1"/>
                <c:pt idx="0">
                  <c:v>Atteintes législations spécifiques au numérique</c:v>
                </c:pt>
              </c:strCache>
            </c:strRef>
          </c:tx>
          <c:spPr>
            <a:ln w="22225" cap="rnd">
              <a:solidFill>
                <a:schemeClr val="accent5">
                  <a:lumMod val="75000"/>
                </a:schemeClr>
              </a:solidFill>
              <a:round/>
            </a:ln>
            <a:effectLst/>
          </c:spPr>
          <c:marker>
            <c:symbol val="square"/>
            <c:size val="3"/>
            <c:spPr>
              <a:solidFill>
                <a:schemeClr val="accent5">
                  <a:lumMod val="75000"/>
                </a:schemeClr>
              </a:solidFill>
              <a:ln w="9525">
                <a:solidFill>
                  <a:schemeClr val="accent5">
                    <a:lumMod val="75000"/>
                  </a:schemeClr>
                </a:solidFill>
              </a:ln>
              <a:effectLst/>
            </c:spPr>
          </c:marker>
          <c:dLbls>
            <c:dLbl>
              <c:idx val="7"/>
              <c:layout>
                <c:manualLayout>
                  <c:x val="-0.37936644000370873"/>
                  <c:y val="-0.15698813185206176"/>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sz="800" b="1">
                        <a:solidFill>
                          <a:schemeClr val="tx1"/>
                        </a:solidFill>
                        <a:latin typeface="Marianne" panose="02000000000000000000" pitchFamily="50" charset="0"/>
                      </a:rPr>
                      <a:t>+ 9 % par an en moy</a:t>
                    </a:r>
                    <a:r>
                      <a:rPr lang="en-US" sz="900" b="1">
                        <a:solidFill>
                          <a:schemeClr val="tx1"/>
                        </a:solidFill>
                        <a:latin typeface="Marianne" panose="02000000000000000000" pitchFamily="50" charset="0"/>
                      </a:rPr>
                      <a:t>.</a:t>
                    </a: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0.42486096702919901"/>
                      <c:h val="0.13287892843922658"/>
                    </c:manualLayout>
                  </c15:layout>
                </c:ext>
                <c:ext xmlns:c16="http://schemas.microsoft.com/office/drawing/2014/chart" uri="{C3380CC4-5D6E-409C-BE32-E72D297353CC}">
                  <c16:uniqueId val="{00000000-7959-4235-922F-E69F91B08DA5}"/>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[1]global!$B$1:$I$1</c:f>
              <c:numCache>
                <c:formatCode>General</c:formatCode>
                <c:ptCount val="8"/>
                <c:pt idx="0">
                  <c:v>2016</c:v>
                </c:pt>
                <c:pt idx="1">
                  <c:v>2017</c:v>
                </c:pt>
                <c:pt idx="2">
                  <c:v>2018</c:v>
                </c:pt>
                <c:pt idx="3">
                  <c:v>2019</c:v>
                </c:pt>
                <c:pt idx="4">
                  <c:v>2020</c:v>
                </c:pt>
                <c:pt idx="5">
                  <c:v>2021</c:v>
                </c:pt>
                <c:pt idx="6">
                  <c:v>2022</c:v>
                </c:pt>
                <c:pt idx="7">
                  <c:v>2023</c:v>
                </c:pt>
              </c:numCache>
            </c:numRef>
          </c:cat>
          <c:val>
            <c:numRef>
              <c:f>[1]global!$B$5:$I$5</c:f>
              <c:numCache>
                <c:formatCode>General</c:formatCode>
                <c:ptCount val="8"/>
                <c:pt idx="0">
                  <c:v>690</c:v>
                </c:pt>
                <c:pt idx="1">
                  <c:v>937</c:v>
                </c:pt>
                <c:pt idx="2">
                  <c:v>1171</c:v>
                </c:pt>
                <c:pt idx="3">
                  <c:v>1350</c:v>
                </c:pt>
                <c:pt idx="4">
                  <c:v>1239</c:v>
                </c:pt>
                <c:pt idx="5">
                  <c:v>1536</c:v>
                </c:pt>
                <c:pt idx="6">
                  <c:v>1422</c:v>
                </c:pt>
                <c:pt idx="7">
                  <c:v>1271</c:v>
                </c:pt>
              </c:numCache>
            </c:numRef>
          </c:val>
          <c:smooth val="1"/>
          <c:extLst>
            <c:ext xmlns:c16="http://schemas.microsoft.com/office/drawing/2014/chart" uri="{C3380CC4-5D6E-409C-BE32-E72D297353CC}">
              <c16:uniqueId val="{00000001-363F-46EC-ACE5-5B8F40AEEAB1}"/>
            </c:ext>
          </c:extLst>
        </c:ser>
        <c:dLbls>
          <c:showLegendKey val="0"/>
          <c:showVal val="0"/>
          <c:showCatName val="0"/>
          <c:showSerName val="0"/>
          <c:showPercent val="0"/>
          <c:showBubbleSize val="0"/>
        </c:dLbls>
        <c:marker val="1"/>
        <c:smooth val="0"/>
        <c:axId val="887153424"/>
        <c:axId val="887142000"/>
      </c:lineChart>
      <c:catAx>
        <c:axId val="887153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arianne" panose="02000000000000000000" pitchFamily="50" charset="0"/>
                <a:ea typeface="+mn-ea"/>
                <a:cs typeface="+mn-cs"/>
              </a:defRPr>
            </a:pPr>
            <a:endParaRPr lang="fr-FR"/>
          </a:p>
        </c:txPr>
        <c:crossAx val="887142000"/>
        <c:crosses val="autoZero"/>
        <c:auto val="1"/>
        <c:lblAlgn val="ctr"/>
        <c:lblOffset val="100"/>
        <c:noMultiLvlLbl val="0"/>
      </c:catAx>
      <c:valAx>
        <c:axId val="8871420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arianne" panose="02000000000000000000" pitchFamily="50" charset="0"/>
                <a:ea typeface="+mn-ea"/>
                <a:cs typeface="+mn-cs"/>
              </a:defRPr>
            </a:pPr>
            <a:endParaRPr lang="fr-FR"/>
          </a:p>
        </c:txPr>
        <c:crossAx val="887153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0"/>
          <c:order val="0"/>
          <c:tx>
            <c:strRef>
              <c:f>[2]majeurs!$B$66</c:f>
              <c:strCache>
                <c:ptCount val="1"/>
                <c:pt idx="0">
                  <c:v>Atteintes aux biens </c:v>
                </c:pt>
              </c:strCache>
            </c:strRef>
          </c:tx>
          <c:spPr>
            <a:solidFill>
              <a:schemeClr val="accent5">
                <a:lumMod val="75000"/>
              </a:schemeClr>
            </a:solidFill>
            <a:ln>
              <a:no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0-1DFA-4D5B-9C43-2D8A1AF91340}"/>
                </c:ext>
              </c:extLst>
            </c:dLbl>
            <c:dLbl>
              <c:idx val="1"/>
              <c:delete val="1"/>
              <c:extLst>
                <c:ext xmlns:c15="http://schemas.microsoft.com/office/drawing/2012/chart" uri="{CE6537A1-D6FC-4f65-9D91-7224C49458BB}"/>
                <c:ext xmlns:c16="http://schemas.microsoft.com/office/drawing/2014/chart" uri="{C3380CC4-5D6E-409C-BE32-E72D297353CC}">
                  <c16:uniqueId val="{00000001-1DFA-4D5B-9C43-2D8A1AF91340}"/>
                </c:ext>
              </c:extLst>
            </c:dLbl>
            <c:dLbl>
              <c:idx val="2"/>
              <c:delete val="1"/>
              <c:extLst>
                <c:ext xmlns:c15="http://schemas.microsoft.com/office/drawing/2012/chart" uri="{CE6537A1-D6FC-4f65-9D91-7224C49458BB}"/>
                <c:ext xmlns:c16="http://schemas.microsoft.com/office/drawing/2014/chart" uri="{C3380CC4-5D6E-409C-BE32-E72D297353CC}">
                  <c16:uniqueId val="{00000002-1DFA-4D5B-9C43-2D8A1AF91340}"/>
                </c:ext>
              </c:extLst>
            </c:dLbl>
            <c:dLbl>
              <c:idx val="3"/>
              <c:delete val="1"/>
              <c:extLst>
                <c:ext xmlns:c15="http://schemas.microsoft.com/office/drawing/2012/chart" uri="{CE6537A1-D6FC-4f65-9D91-7224C49458BB}"/>
                <c:ext xmlns:c16="http://schemas.microsoft.com/office/drawing/2014/chart" uri="{C3380CC4-5D6E-409C-BE32-E72D297353CC}">
                  <c16:uniqueId val="{00000003-1DFA-4D5B-9C43-2D8A1AF91340}"/>
                </c:ext>
              </c:extLst>
            </c:dLbl>
            <c:dLbl>
              <c:idx val="4"/>
              <c:delete val="1"/>
              <c:extLst>
                <c:ext xmlns:c15="http://schemas.microsoft.com/office/drawing/2012/chart" uri="{CE6537A1-D6FC-4f65-9D91-7224C49458BB}"/>
                <c:ext xmlns:c16="http://schemas.microsoft.com/office/drawing/2014/chart" uri="{C3380CC4-5D6E-409C-BE32-E72D297353CC}">
                  <c16:uniqueId val="{00000004-1DFA-4D5B-9C43-2D8A1AF91340}"/>
                </c:ext>
              </c:extLst>
            </c:dLbl>
            <c:dLbl>
              <c:idx val="5"/>
              <c:delete val="1"/>
              <c:extLst>
                <c:ext xmlns:c15="http://schemas.microsoft.com/office/drawing/2012/chart" uri="{CE6537A1-D6FC-4f65-9D91-7224C49458BB}"/>
                <c:ext xmlns:c16="http://schemas.microsoft.com/office/drawing/2014/chart" uri="{C3380CC4-5D6E-409C-BE32-E72D297353CC}">
                  <c16:uniqueId val="{00000005-1DFA-4D5B-9C43-2D8A1AF91340}"/>
                </c:ext>
              </c:extLst>
            </c:dLbl>
            <c:dLbl>
              <c:idx val="6"/>
              <c:delete val="1"/>
              <c:extLst>
                <c:ext xmlns:c15="http://schemas.microsoft.com/office/drawing/2012/chart" uri="{CE6537A1-D6FC-4f65-9D91-7224C49458BB}"/>
                <c:ext xmlns:c16="http://schemas.microsoft.com/office/drawing/2014/chart" uri="{C3380CC4-5D6E-409C-BE32-E72D297353CC}">
                  <c16:uniqueId val="{00000006-1DFA-4D5B-9C43-2D8A1AF91340}"/>
                </c:ext>
              </c:extLst>
            </c:dLbl>
            <c:dLbl>
              <c:idx val="7"/>
              <c:layout>
                <c:manualLayout>
                  <c:x val="-0.1"/>
                  <c:y val="6.1232307418969045E-3"/>
                </c:manualLayout>
              </c:layout>
              <c:tx>
                <c:rich>
                  <a:bodyPr/>
                  <a:lstStyle/>
                  <a:p>
                    <a:r>
                      <a:rPr lang="en-US" sz="800">
                        <a:solidFill>
                          <a:schemeClr val="bg1"/>
                        </a:solidFill>
                        <a:latin typeface="Marianne" panose="02000000000000000000" pitchFamily="50" charset="0"/>
                      </a:rPr>
                      <a:t>+ 3 % en moyenne par an </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DFA-4D5B-9C43-2D8A1AF913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[2]majeurs!$C$65:$J$65</c:f>
              <c:numCache>
                <c:formatCode>General</c:formatCode>
                <c:ptCount val="8"/>
                <c:pt idx="0">
                  <c:v>2016</c:v>
                </c:pt>
                <c:pt idx="1">
                  <c:v>2017</c:v>
                </c:pt>
                <c:pt idx="2">
                  <c:v>2018</c:v>
                </c:pt>
                <c:pt idx="3">
                  <c:v>2019</c:v>
                </c:pt>
                <c:pt idx="4">
                  <c:v>2020</c:v>
                </c:pt>
                <c:pt idx="5">
                  <c:v>2021</c:v>
                </c:pt>
                <c:pt idx="6">
                  <c:v>2022</c:v>
                </c:pt>
                <c:pt idx="7">
                  <c:v>2023</c:v>
                </c:pt>
              </c:numCache>
            </c:numRef>
          </c:cat>
          <c:val>
            <c:numRef>
              <c:f>[2]majeurs!$C$66:$J$66</c:f>
              <c:numCache>
                <c:formatCode>General</c:formatCode>
                <c:ptCount val="8"/>
                <c:pt idx="0">
                  <c:v>6677</c:v>
                </c:pt>
                <c:pt idx="1">
                  <c:v>5233</c:v>
                </c:pt>
                <c:pt idx="2">
                  <c:v>5411</c:v>
                </c:pt>
                <c:pt idx="3">
                  <c:v>6583</c:v>
                </c:pt>
                <c:pt idx="4">
                  <c:v>6233</c:v>
                </c:pt>
                <c:pt idx="5">
                  <c:v>8404</c:v>
                </c:pt>
                <c:pt idx="6">
                  <c:v>7647</c:v>
                </c:pt>
                <c:pt idx="7">
                  <c:v>7947</c:v>
                </c:pt>
              </c:numCache>
            </c:numRef>
          </c:val>
          <c:extLst>
            <c:ext xmlns:c16="http://schemas.microsoft.com/office/drawing/2014/chart" uri="{C3380CC4-5D6E-409C-BE32-E72D297353CC}">
              <c16:uniqueId val="{00000008-1DFA-4D5B-9C43-2D8A1AF91340}"/>
            </c:ext>
          </c:extLst>
        </c:ser>
        <c:ser>
          <c:idx val="1"/>
          <c:order val="1"/>
          <c:tx>
            <c:strRef>
              <c:f>[2]majeurs!$B$67</c:f>
              <c:strCache>
                <c:ptCount val="1"/>
                <c:pt idx="0">
                  <c:v>Atteintes aux personnes </c:v>
                </c:pt>
              </c:strCache>
            </c:strRef>
          </c:tx>
          <c:spPr>
            <a:solidFill>
              <a:schemeClr val="accent2"/>
            </a:solidFill>
            <a:ln>
              <a:no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09-1DFA-4D5B-9C43-2D8A1AF91340}"/>
                </c:ext>
              </c:extLst>
            </c:dLbl>
            <c:dLbl>
              <c:idx val="1"/>
              <c:delete val="1"/>
              <c:extLst>
                <c:ext xmlns:c15="http://schemas.microsoft.com/office/drawing/2012/chart" uri="{CE6537A1-D6FC-4f65-9D91-7224C49458BB}"/>
                <c:ext xmlns:c16="http://schemas.microsoft.com/office/drawing/2014/chart" uri="{C3380CC4-5D6E-409C-BE32-E72D297353CC}">
                  <c16:uniqueId val="{0000000A-1DFA-4D5B-9C43-2D8A1AF91340}"/>
                </c:ext>
              </c:extLst>
            </c:dLbl>
            <c:dLbl>
              <c:idx val="2"/>
              <c:delete val="1"/>
              <c:extLst>
                <c:ext xmlns:c15="http://schemas.microsoft.com/office/drawing/2012/chart" uri="{CE6537A1-D6FC-4f65-9D91-7224C49458BB}"/>
                <c:ext xmlns:c16="http://schemas.microsoft.com/office/drawing/2014/chart" uri="{C3380CC4-5D6E-409C-BE32-E72D297353CC}">
                  <c16:uniqueId val="{0000000B-1DFA-4D5B-9C43-2D8A1AF91340}"/>
                </c:ext>
              </c:extLst>
            </c:dLbl>
            <c:dLbl>
              <c:idx val="3"/>
              <c:delete val="1"/>
              <c:extLst>
                <c:ext xmlns:c15="http://schemas.microsoft.com/office/drawing/2012/chart" uri="{CE6537A1-D6FC-4f65-9D91-7224C49458BB}"/>
                <c:ext xmlns:c16="http://schemas.microsoft.com/office/drawing/2014/chart" uri="{C3380CC4-5D6E-409C-BE32-E72D297353CC}">
                  <c16:uniqueId val="{0000000C-1DFA-4D5B-9C43-2D8A1AF91340}"/>
                </c:ext>
              </c:extLst>
            </c:dLbl>
            <c:dLbl>
              <c:idx val="4"/>
              <c:delete val="1"/>
              <c:extLst>
                <c:ext xmlns:c15="http://schemas.microsoft.com/office/drawing/2012/chart" uri="{CE6537A1-D6FC-4f65-9D91-7224C49458BB}"/>
                <c:ext xmlns:c16="http://schemas.microsoft.com/office/drawing/2014/chart" uri="{C3380CC4-5D6E-409C-BE32-E72D297353CC}">
                  <c16:uniqueId val="{0000000D-1DFA-4D5B-9C43-2D8A1AF91340}"/>
                </c:ext>
              </c:extLst>
            </c:dLbl>
            <c:dLbl>
              <c:idx val="5"/>
              <c:delete val="1"/>
              <c:extLst>
                <c:ext xmlns:c15="http://schemas.microsoft.com/office/drawing/2012/chart" uri="{CE6537A1-D6FC-4f65-9D91-7224C49458BB}"/>
                <c:ext xmlns:c16="http://schemas.microsoft.com/office/drawing/2014/chart" uri="{C3380CC4-5D6E-409C-BE32-E72D297353CC}">
                  <c16:uniqueId val="{0000000E-1DFA-4D5B-9C43-2D8A1AF91340}"/>
                </c:ext>
              </c:extLst>
            </c:dLbl>
            <c:dLbl>
              <c:idx val="6"/>
              <c:delete val="1"/>
              <c:extLst>
                <c:ext xmlns:c15="http://schemas.microsoft.com/office/drawing/2012/chart" uri="{CE6537A1-D6FC-4f65-9D91-7224C49458BB}"/>
                <c:ext xmlns:c16="http://schemas.microsoft.com/office/drawing/2014/chart" uri="{C3380CC4-5D6E-409C-BE32-E72D297353CC}">
                  <c16:uniqueId val="{0000000F-1DFA-4D5B-9C43-2D8A1AF91340}"/>
                </c:ext>
              </c:extLst>
            </c:dLbl>
            <c:dLbl>
              <c:idx val="7"/>
              <c:layout>
                <c:manualLayout>
                  <c:x val="-9.7222222222222224E-2"/>
                  <c:y val="-1.2246461483793864E-2"/>
                </c:manualLayout>
              </c:layout>
              <c:tx>
                <c:rich>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arianne" panose="02000000000000000000" pitchFamily="50" charset="0"/>
                        <a:ea typeface="+mn-ea"/>
                        <a:cs typeface="+mn-cs"/>
                      </a:defRPr>
                    </a:pPr>
                    <a:r>
                      <a:rPr lang="en-US" sz="800">
                        <a:solidFill>
                          <a:schemeClr val="bg1"/>
                        </a:solidFill>
                        <a:latin typeface="Marianne" panose="02000000000000000000" pitchFamily="50" charset="0"/>
                      </a:rPr>
                      <a:t>+ 6 % en moyenne par an</a:t>
                    </a:r>
                  </a:p>
                </c:rich>
              </c:tx>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DFA-4D5B-9C43-2D8A1AF913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[2]majeurs!$C$65:$J$65</c:f>
              <c:numCache>
                <c:formatCode>General</c:formatCode>
                <c:ptCount val="8"/>
                <c:pt idx="0">
                  <c:v>2016</c:v>
                </c:pt>
                <c:pt idx="1">
                  <c:v>2017</c:v>
                </c:pt>
                <c:pt idx="2">
                  <c:v>2018</c:v>
                </c:pt>
                <c:pt idx="3">
                  <c:v>2019</c:v>
                </c:pt>
                <c:pt idx="4">
                  <c:v>2020</c:v>
                </c:pt>
                <c:pt idx="5">
                  <c:v>2021</c:v>
                </c:pt>
                <c:pt idx="6">
                  <c:v>2022</c:v>
                </c:pt>
                <c:pt idx="7">
                  <c:v>2023</c:v>
                </c:pt>
              </c:numCache>
            </c:numRef>
          </c:cat>
          <c:val>
            <c:numRef>
              <c:f>[2]majeurs!$C$67:$J$67</c:f>
              <c:numCache>
                <c:formatCode>General</c:formatCode>
                <c:ptCount val="8"/>
                <c:pt idx="0">
                  <c:v>20567</c:v>
                </c:pt>
                <c:pt idx="1">
                  <c:v>20198</c:v>
                </c:pt>
                <c:pt idx="2">
                  <c:v>21633</c:v>
                </c:pt>
                <c:pt idx="3">
                  <c:v>23271</c:v>
                </c:pt>
                <c:pt idx="4">
                  <c:v>23647</c:v>
                </c:pt>
                <c:pt idx="5">
                  <c:v>28173</c:v>
                </c:pt>
                <c:pt idx="6">
                  <c:v>27513</c:v>
                </c:pt>
                <c:pt idx="7">
                  <c:v>30450</c:v>
                </c:pt>
              </c:numCache>
            </c:numRef>
          </c:val>
          <c:extLst>
            <c:ext xmlns:c16="http://schemas.microsoft.com/office/drawing/2014/chart" uri="{C3380CC4-5D6E-409C-BE32-E72D297353CC}">
              <c16:uniqueId val="{00000011-1DFA-4D5B-9C43-2D8A1AF91340}"/>
            </c:ext>
          </c:extLst>
        </c:ser>
        <c:ser>
          <c:idx val="2"/>
          <c:order val="2"/>
          <c:tx>
            <c:strRef>
              <c:f>[2]majeurs!$B$68</c:f>
              <c:strCache>
                <c:ptCount val="1"/>
                <c:pt idx="0">
                  <c:v>Atteintes aux institutions</c:v>
                </c:pt>
              </c:strCache>
            </c:strRef>
          </c:tx>
          <c:spPr>
            <a:solidFill>
              <a:schemeClr val="accent3"/>
            </a:solidFill>
            <a:ln>
              <a:no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12-1DFA-4D5B-9C43-2D8A1AF91340}"/>
                </c:ext>
              </c:extLst>
            </c:dLbl>
            <c:dLbl>
              <c:idx val="1"/>
              <c:delete val="1"/>
              <c:extLst>
                <c:ext xmlns:c15="http://schemas.microsoft.com/office/drawing/2012/chart" uri="{CE6537A1-D6FC-4f65-9D91-7224C49458BB}"/>
                <c:ext xmlns:c16="http://schemas.microsoft.com/office/drawing/2014/chart" uri="{C3380CC4-5D6E-409C-BE32-E72D297353CC}">
                  <c16:uniqueId val="{00000013-1DFA-4D5B-9C43-2D8A1AF91340}"/>
                </c:ext>
              </c:extLst>
            </c:dLbl>
            <c:dLbl>
              <c:idx val="2"/>
              <c:delete val="1"/>
              <c:extLst>
                <c:ext xmlns:c15="http://schemas.microsoft.com/office/drawing/2012/chart" uri="{CE6537A1-D6FC-4f65-9D91-7224C49458BB}"/>
                <c:ext xmlns:c16="http://schemas.microsoft.com/office/drawing/2014/chart" uri="{C3380CC4-5D6E-409C-BE32-E72D297353CC}">
                  <c16:uniqueId val="{00000014-1DFA-4D5B-9C43-2D8A1AF91340}"/>
                </c:ext>
              </c:extLst>
            </c:dLbl>
            <c:dLbl>
              <c:idx val="3"/>
              <c:delete val="1"/>
              <c:extLst>
                <c:ext xmlns:c15="http://schemas.microsoft.com/office/drawing/2012/chart" uri="{CE6537A1-D6FC-4f65-9D91-7224C49458BB}"/>
                <c:ext xmlns:c16="http://schemas.microsoft.com/office/drawing/2014/chart" uri="{C3380CC4-5D6E-409C-BE32-E72D297353CC}">
                  <c16:uniqueId val="{00000015-1DFA-4D5B-9C43-2D8A1AF91340}"/>
                </c:ext>
              </c:extLst>
            </c:dLbl>
            <c:dLbl>
              <c:idx val="4"/>
              <c:delete val="1"/>
              <c:extLst>
                <c:ext xmlns:c15="http://schemas.microsoft.com/office/drawing/2012/chart" uri="{CE6537A1-D6FC-4f65-9D91-7224C49458BB}"/>
                <c:ext xmlns:c16="http://schemas.microsoft.com/office/drawing/2014/chart" uri="{C3380CC4-5D6E-409C-BE32-E72D297353CC}">
                  <c16:uniqueId val="{00000016-1DFA-4D5B-9C43-2D8A1AF91340}"/>
                </c:ext>
              </c:extLst>
            </c:dLbl>
            <c:dLbl>
              <c:idx val="5"/>
              <c:delete val="1"/>
              <c:extLst>
                <c:ext xmlns:c15="http://schemas.microsoft.com/office/drawing/2012/chart" uri="{CE6537A1-D6FC-4f65-9D91-7224C49458BB}"/>
                <c:ext xmlns:c16="http://schemas.microsoft.com/office/drawing/2014/chart" uri="{C3380CC4-5D6E-409C-BE32-E72D297353CC}">
                  <c16:uniqueId val="{00000017-1DFA-4D5B-9C43-2D8A1AF91340}"/>
                </c:ext>
              </c:extLst>
            </c:dLbl>
            <c:dLbl>
              <c:idx val="6"/>
              <c:delete val="1"/>
              <c:extLst>
                <c:ext xmlns:c15="http://schemas.microsoft.com/office/drawing/2012/chart" uri="{CE6537A1-D6FC-4f65-9D91-7224C49458BB}"/>
                <c:ext xmlns:c16="http://schemas.microsoft.com/office/drawing/2014/chart" uri="{C3380CC4-5D6E-409C-BE32-E72D297353CC}">
                  <c16:uniqueId val="{00000018-1DFA-4D5B-9C43-2D8A1AF91340}"/>
                </c:ext>
              </c:extLst>
            </c:dLbl>
            <c:dLbl>
              <c:idx val="7"/>
              <c:layout>
                <c:manualLayout>
                  <c:x val="-6.1111111111111109E-2"/>
                  <c:y val="4.5924230564226787E-2"/>
                </c:manualLayout>
              </c:layout>
              <c:tx>
                <c:rich>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arianne" panose="02000000000000000000" pitchFamily="50" charset="0"/>
                        <a:ea typeface="+mn-ea"/>
                        <a:cs typeface="+mn-cs"/>
                      </a:defRPr>
                    </a:pPr>
                    <a:r>
                      <a:rPr lang="en-US" sz="800" b="0">
                        <a:solidFill>
                          <a:schemeClr val="bg1"/>
                        </a:solidFill>
                        <a:latin typeface="Marianne" panose="02000000000000000000" pitchFamily="50" charset="0"/>
                      </a:rPr>
                      <a:t>+ 28 % en moyenne par an</a:t>
                    </a:r>
                  </a:p>
                </c:rich>
              </c:tx>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1DFA-4D5B-9C43-2D8A1AF913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[2]majeurs!$C$65:$J$65</c:f>
              <c:numCache>
                <c:formatCode>General</c:formatCode>
                <c:ptCount val="8"/>
                <c:pt idx="0">
                  <c:v>2016</c:v>
                </c:pt>
                <c:pt idx="1">
                  <c:v>2017</c:v>
                </c:pt>
                <c:pt idx="2">
                  <c:v>2018</c:v>
                </c:pt>
                <c:pt idx="3">
                  <c:v>2019</c:v>
                </c:pt>
                <c:pt idx="4">
                  <c:v>2020</c:v>
                </c:pt>
                <c:pt idx="5">
                  <c:v>2021</c:v>
                </c:pt>
                <c:pt idx="6">
                  <c:v>2022</c:v>
                </c:pt>
                <c:pt idx="7">
                  <c:v>2023</c:v>
                </c:pt>
              </c:numCache>
            </c:numRef>
          </c:cat>
          <c:val>
            <c:numRef>
              <c:f>[2]majeurs!$C$68:$J$68</c:f>
              <c:numCache>
                <c:formatCode>General</c:formatCode>
                <c:ptCount val="8"/>
                <c:pt idx="0">
                  <c:v>1635</c:v>
                </c:pt>
                <c:pt idx="1">
                  <c:v>1455</c:v>
                </c:pt>
                <c:pt idx="2">
                  <c:v>2172</c:v>
                </c:pt>
                <c:pt idx="3">
                  <c:v>3702</c:v>
                </c:pt>
                <c:pt idx="4">
                  <c:v>3638</c:v>
                </c:pt>
                <c:pt idx="5">
                  <c:v>5329</c:v>
                </c:pt>
                <c:pt idx="6">
                  <c:v>6826</c:v>
                </c:pt>
                <c:pt idx="7">
                  <c:v>9445</c:v>
                </c:pt>
              </c:numCache>
            </c:numRef>
          </c:val>
          <c:extLst>
            <c:ext xmlns:c16="http://schemas.microsoft.com/office/drawing/2014/chart" uri="{C3380CC4-5D6E-409C-BE32-E72D297353CC}">
              <c16:uniqueId val="{0000001A-1DFA-4D5B-9C43-2D8A1AF91340}"/>
            </c:ext>
          </c:extLst>
        </c:ser>
        <c:ser>
          <c:idx val="3"/>
          <c:order val="3"/>
          <c:tx>
            <c:strRef>
              <c:f>[2]majeurs!$B$69</c:f>
              <c:strCache>
                <c:ptCount val="1"/>
                <c:pt idx="0">
                  <c:v>Atteintes legislations numériques</c:v>
                </c:pt>
              </c:strCache>
            </c:strRef>
          </c:tx>
          <c:spPr>
            <a:solidFill>
              <a:srgbClr val="993300"/>
            </a:solidFill>
            <a:ln>
              <a:solidFill>
                <a:srgbClr val="993300"/>
              </a:solidFill>
            </a:ln>
            <a:effectLst/>
          </c:spPr>
          <c:dLbls>
            <c:dLbl>
              <c:idx val="0"/>
              <c:delete val="1"/>
              <c:extLst>
                <c:ext xmlns:c15="http://schemas.microsoft.com/office/drawing/2012/chart" uri="{CE6537A1-D6FC-4f65-9D91-7224C49458BB}"/>
                <c:ext xmlns:c16="http://schemas.microsoft.com/office/drawing/2014/chart" uri="{C3380CC4-5D6E-409C-BE32-E72D297353CC}">
                  <c16:uniqueId val="{0000001B-1DFA-4D5B-9C43-2D8A1AF91340}"/>
                </c:ext>
              </c:extLst>
            </c:dLbl>
            <c:dLbl>
              <c:idx val="1"/>
              <c:delete val="1"/>
              <c:extLst>
                <c:ext xmlns:c15="http://schemas.microsoft.com/office/drawing/2012/chart" uri="{CE6537A1-D6FC-4f65-9D91-7224C49458BB}"/>
                <c:ext xmlns:c16="http://schemas.microsoft.com/office/drawing/2014/chart" uri="{C3380CC4-5D6E-409C-BE32-E72D297353CC}">
                  <c16:uniqueId val="{0000001C-1DFA-4D5B-9C43-2D8A1AF91340}"/>
                </c:ext>
              </c:extLst>
            </c:dLbl>
            <c:dLbl>
              <c:idx val="2"/>
              <c:delete val="1"/>
              <c:extLst>
                <c:ext xmlns:c15="http://schemas.microsoft.com/office/drawing/2012/chart" uri="{CE6537A1-D6FC-4f65-9D91-7224C49458BB}"/>
                <c:ext xmlns:c16="http://schemas.microsoft.com/office/drawing/2014/chart" uri="{C3380CC4-5D6E-409C-BE32-E72D297353CC}">
                  <c16:uniqueId val="{0000001D-1DFA-4D5B-9C43-2D8A1AF91340}"/>
                </c:ext>
              </c:extLst>
            </c:dLbl>
            <c:dLbl>
              <c:idx val="3"/>
              <c:delete val="1"/>
              <c:extLst>
                <c:ext xmlns:c15="http://schemas.microsoft.com/office/drawing/2012/chart" uri="{CE6537A1-D6FC-4f65-9D91-7224C49458BB}"/>
                <c:ext xmlns:c16="http://schemas.microsoft.com/office/drawing/2014/chart" uri="{C3380CC4-5D6E-409C-BE32-E72D297353CC}">
                  <c16:uniqueId val="{0000001E-1DFA-4D5B-9C43-2D8A1AF91340}"/>
                </c:ext>
              </c:extLst>
            </c:dLbl>
            <c:dLbl>
              <c:idx val="4"/>
              <c:delete val="1"/>
              <c:extLst>
                <c:ext xmlns:c15="http://schemas.microsoft.com/office/drawing/2012/chart" uri="{CE6537A1-D6FC-4f65-9D91-7224C49458BB}"/>
                <c:ext xmlns:c16="http://schemas.microsoft.com/office/drawing/2014/chart" uri="{C3380CC4-5D6E-409C-BE32-E72D297353CC}">
                  <c16:uniqueId val="{0000001F-1DFA-4D5B-9C43-2D8A1AF91340}"/>
                </c:ext>
              </c:extLst>
            </c:dLbl>
            <c:dLbl>
              <c:idx val="5"/>
              <c:delete val="1"/>
              <c:extLst>
                <c:ext xmlns:c15="http://schemas.microsoft.com/office/drawing/2012/chart" uri="{CE6537A1-D6FC-4f65-9D91-7224C49458BB}"/>
                <c:ext xmlns:c16="http://schemas.microsoft.com/office/drawing/2014/chart" uri="{C3380CC4-5D6E-409C-BE32-E72D297353CC}">
                  <c16:uniqueId val="{00000020-1DFA-4D5B-9C43-2D8A1AF91340}"/>
                </c:ext>
              </c:extLst>
            </c:dLbl>
            <c:dLbl>
              <c:idx val="6"/>
              <c:delete val="1"/>
              <c:extLst>
                <c:ext xmlns:c15="http://schemas.microsoft.com/office/drawing/2012/chart" uri="{CE6537A1-D6FC-4f65-9D91-7224C49458BB}"/>
                <c:ext xmlns:c16="http://schemas.microsoft.com/office/drawing/2014/chart" uri="{C3380CC4-5D6E-409C-BE32-E72D297353CC}">
                  <c16:uniqueId val="{00000021-1DFA-4D5B-9C43-2D8A1AF91340}"/>
                </c:ext>
              </c:extLst>
            </c:dLbl>
            <c:dLbl>
              <c:idx val="7"/>
              <c:layout>
                <c:manualLayout>
                  <c:x val="-0.11388888888888889"/>
                  <c:y val="1.2246461483793809E-2"/>
                </c:manualLayout>
              </c:layout>
              <c:tx>
                <c:rich>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arianne" panose="02000000000000000000" pitchFamily="50" charset="0"/>
                        <a:ea typeface="+mn-ea"/>
                        <a:cs typeface="+mn-cs"/>
                      </a:defRPr>
                    </a:pPr>
                    <a:r>
                      <a:rPr lang="en-US" sz="800">
                        <a:solidFill>
                          <a:sysClr val="windowText" lastClr="000000"/>
                        </a:solidFill>
                        <a:latin typeface="Marianne" panose="02000000000000000000" pitchFamily="50" charset="0"/>
                      </a:rPr>
                      <a:t>+ 2 % en moyenne par an </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arianne" panose="02000000000000000000" pitchFamily="50" charset="0"/>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1DFA-4D5B-9C43-2D8A1AF913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[2]majeurs!$C$65:$J$65</c:f>
              <c:numCache>
                <c:formatCode>General</c:formatCode>
                <c:ptCount val="8"/>
                <c:pt idx="0">
                  <c:v>2016</c:v>
                </c:pt>
                <c:pt idx="1">
                  <c:v>2017</c:v>
                </c:pt>
                <c:pt idx="2">
                  <c:v>2018</c:v>
                </c:pt>
                <c:pt idx="3">
                  <c:v>2019</c:v>
                </c:pt>
                <c:pt idx="4">
                  <c:v>2020</c:v>
                </c:pt>
                <c:pt idx="5">
                  <c:v>2021</c:v>
                </c:pt>
                <c:pt idx="6">
                  <c:v>2022</c:v>
                </c:pt>
                <c:pt idx="7">
                  <c:v>2023</c:v>
                </c:pt>
              </c:numCache>
            </c:numRef>
          </c:cat>
          <c:val>
            <c:numRef>
              <c:f>[2]majeurs!$C$69:$J$69</c:f>
              <c:numCache>
                <c:formatCode>General</c:formatCode>
                <c:ptCount val="8"/>
                <c:pt idx="0">
                  <c:v>257</c:v>
                </c:pt>
                <c:pt idx="1">
                  <c:v>262</c:v>
                </c:pt>
                <c:pt idx="2">
                  <c:v>289</c:v>
                </c:pt>
                <c:pt idx="3">
                  <c:v>245</c:v>
                </c:pt>
                <c:pt idx="4">
                  <c:v>199</c:v>
                </c:pt>
                <c:pt idx="5">
                  <c:v>253</c:v>
                </c:pt>
                <c:pt idx="6">
                  <c:v>308</c:v>
                </c:pt>
                <c:pt idx="7">
                  <c:v>271</c:v>
                </c:pt>
              </c:numCache>
            </c:numRef>
          </c:val>
          <c:extLst>
            <c:ext xmlns:c16="http://schemas.microsoft.com/office/drawing/2014/chart" uri="{C3380CC4-5D6E-409C-BE32-E72D297353CC}">
              <c16:uniqueId val="{00000023-1DFA-4D5B-9C43-2D8A1AF91340}"/>
            </c:ext>
          </c:extLst>
        </c:ser>
        <c:dLbls>
          <c:showLegendKey val="0"/>
          <c:showVal val="0"/>
          <c:showCatName val="0"/>
          <c:showSerName val="0"/>
          <c:showPercent val="0"/>
          <c:showBubbleSize val="0"/>
        </c:dLbls>
        <c:axId val="999846528"/>
        <c:axId val="999845440"/>
      </c:areaChart>
      <c:catAx>
        <c:axId val="999846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999845440"/>
        <c:crosses val="autoZero"/>
        <c:auto val="1"/>
        <c:lblAlgn val="ctr"/>
        <c:lblOffset val="100"/>
        <c:noMultiLvlLbl val="0"/>
      </c:catAx>
      <c:valAx>
        <c:axId val="9998454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9998465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Marianne" panose="02000000000000000000" pitchFamily="50" charset="0"/>
                <a:ea typeface="+mn-ea"/>
                <a:cs typeface="+mn-cs"/>
              </a:defRPr>
            </a:pPr>
            <a:r>
              <a:rPr lang="fr-FR" sz="900">
                <a:solidFill>
                  <a:schemeClr val="tx1"/>
                </a:solidFill>
                <a:latin typeface="Marianne" panose="02000000000000000000" pitchFamily="50" charset="0"/>
              </a:rPr>
              <a:t>Atteintes aux biens</a:t>
            </a: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Marianne" panose="02000000000000000000" pitchFamily="50" charset="0"/>
              <a:ea typeface="+mn-ea"/>
              <a:cs typeface="+mn-cs"/>
            </a:defRPr>
          </a:pPr>
          <a:endParaRPr lang="fr-FR"/>
        </a:p>
      </c:txPr>
    </c:title>
    <c:autoTitleDeleted val="0"/>
    <c:plotArea>
      <c:layout/>
      <c:barChart>
        <c:barDir val="bar"/>
        <c:grouping val="stacked"/>
        <c:varyColors val="0"/>
        <c:ser>
          <c:idx val="0"/>
          <c:order val="0"/>
          <c:tx>
            <c:strRef>
              <c:f>[2]majeurs!$O$31</c:f>
              <c:strCache>
                <c:ptCount val="1"/>
                <c:pt idx="0">
                  <c:v>Hommes 18 - 44 ans</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[2]majeurs!$P$30:$W$30</c:f>
              <c:numCache>
                <c:formatCode>General</c:formatCode>
                <c:ptCount val="8"/>
                <c:pt idx="0">
                  <c:v>2016</c:v>
                </c:pt>
                <c:pt idx="1">
                  <c:v>2017</c:v>
                </c:pt>
                <c:pt idx="2">
                  <c:v>2018</c:v>
                </c:pt>
                <c:pt idx="3">
                  <c:v>2019</c:v>
                </c:pt>
                <c:pt idx="4">
                  <c:v>2020</c:v>
                </c:pt>
                <c:pt idx="5">
                  <c:v>2021</c:v>
                </c:pt>
                <c:pt idx="6">
                  <c:v>2022</c:v>
                </c:pt>
                <c:pt idx="7">
                  <c:v>2023</c:v>
                </c:pt>
              </c:numCache>
            </c:numRef>
          </c:cat>
          <c:val>
            <c:numRef>
              <c:f>[2]majeurs!$P$31:$W$31</c:f>
              <c:numCache>
                <c:formatCode>General</c:formatCode>
                <c:ptCount val="8"/>
                <c:pt idx="0">
                  <c:v>4030</c:v>
                </c:pt>
                <c:pt idx="1">
                  <c:v>2940</c:v>
                </c:pt>
                <c:pt idx="2">
                  <c:v>2900</c:v>
                </c:pt>
                <c:pt idx="3">
                  <c:v>3630</c:v>
                </c:pt>
                <c:pt idx="4">
                  <c:v>3130</c:v>
                </c:pt>
                <c:pt idx="5">
                  <c:v>4350</c:v>
                </c:pt>
                <c:pt idx="6">
                  <c:v>4090</c:v>
                </c:pt>
                <c:pt idx="7">
                  <c:v>4240</c:v>
                </c:pt>
              </c:numCache>
            </c:numRef>
          </c:val>
          <c:extLst>
            <c:ext xmlns:c16="http://schemas.microsoft.com/office/drawing/2014/chart" uri="{C3380CC4-5D6E-409C-BE32-E72D297353CC}">
              <c16:uniqueId val="{00000000-F1B0-46CD-8092-478A879A9B53}"/>
            </c:ext>
          </c:extLst>
        </c:ser>
        <c:ser>
          <c:idx val="1"/>
          <c:order val="1"/>
          <c:tx>
            <c:strRef>
              <c:f>[2]majeurs!$O$32</c:f>
              <c:strCache>
                <c:ptCount val="1"/>
                <c:pt idx="0">
                  <c:v>Autres mis en cause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[2]majeurs!$P$30:$W$30</c:f>
              <c:numCache>
                <c:formatCode>General</c:formatCode>
                <c:ptCount val="8"/>
                <c:pt idx="0">
                  <c:v>2016</c:v>
                </c:pt>
                <c:pt idx="1">
                  <c:v>2017</c:v>
                </c:pt>
                <c:pt idx="2">
                  <c:v>2018</c:v>
                </c:pt>
                <c:pt idx="3">
                  <c:v>2019</c:v>
                </c:pt>
                <c:pt idx="4">
                  <c:v>2020</c:v>
                </c:pt>
                <c:pt idx="5">
                  <c:v>2021</c:v>
                </c:pt>
                <c:pt idx="6">
                  <c:v>2022</c:v>
                </c:pt>
                <c:pt idx="7">
                  <c:v>2023</c:v>
                </c:pt>
              </c:numCache>
            </c:numRef>
          </c:cat>
          <c:val>
            <c:numRef>
              <c:f>[2]majeurs!$P$32:$W$32</c:f>
              <c:numCache>
                <c:formatCode>General</c:formatCode>
                <c:ptCount val="8"/>
                <c:pt idx="0">
                  <c:v>1870</c:v>
                </c:pt>
                <c:pt idx="1">
                  <c:v>1660</c:v>
                </c:pt>
                <c:pt idx="2">
                  <c:v>1810</c:v>
                </c:pt>
                <c:pt idx="3">
                  <c:v>1950</c:v>
                </c:pt>
                <c:pt idx="4">
                  <c:v>2120</c:v>
                </c:pt>
                <c:pt idx="5">
                  <c:v>2630</c:v>
                </c:pt>
                <c:pt idx="6">
                  <c:v>2380</c:v>
                </c:pt>
                <c:pt idx="7">
                  <c:v>2560</c:v>
                </c:pt>
              </c:numCache>
            </c:numRef>
          </c:val>
          <c:extLst>
            <c:ext xmlns:c16="http://schemas.microsoft.com/office/drawing/2014/chart" uri="{C3380CC4-5D6E-409C-BE32-E72D297353CC}">
              <c16:uniqueId val="{00000001-F1B0-46CD-8092-478A879A9B53}"/>
            </c:ext>
          </c:extLst>
        </c:ser>
        <c:dLbls>
          <c:showLegendKey val="0"/>
          <c:showVal val="0"/>
          <c:showCatName val="0"/>
          <c:showSerName val="0"/>
          <c:showPercent val="0"/>
          <c:showBubbleSize val="0"/>
        </c:dLbls>
        <c:gapWidth val="24"/>
        <c:overlap val="100"/>
        <c:axId val="999841088"/>
        <c:axId val="999845984"/>
      </c:barChart>
      <c:catAx>
        <c:axId val="9998410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999845984"/>
        <c:crosses val="autoZero"/>
        <c:auto val="1"/>
        <c:lblAlgn val="ctr"/>
        <c:lblOffset val="100"/>
        <c:noMultiLvlLbl val="0"/>
      </c:catAx>
      <c:valAx>
        <c:axId val="9998459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999841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Marianne" panose="02000000000000000000" pitchFamily="50" charset="0"/>
                <a:ea typeface="+mn-ea"/>
                <a:cs typeface="+mn-cs"/>
              </a:defRPr>
            </a:pPr>
            <a:r>
              <a:rPr lang="fr-FR" sz="900">
                <a:solidFill>
                  <a:schemeClr val="tx1"/>
                </a:solidFill>
                <a:latin typeface="Marianne" panose="02000000000000000000" pitchFamily="50" charset="0"/>
              </a:rPr>
              <a:t>Atteintes aux personnes</a:t>
            </a: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Marianne" panose="02000000000000000000" pitchFamily="50" charset="0"/>
              <a:ea typeface="+mn-ea"/>
              <a:cs typeface="+mn-cs"/>
            </a:defRPr>
          </a:pPr>
          <a:endParaRPr lang="fr-FR"/>
        </a:p>
      </c:txPr>
    </c:title>
    <c:autoTitleDeleted val="0"/>
    <c:plotArea>
      <c:layout/>
      <c:barChart>
        <c:barDir val="bar"/>
        <c:grouping val="stacked"/>
        <c:varyColors val="0"/>
        <c:ser>
          <c:idx val="0"/>
          <c:order val="0"/>
          <c:tx>
            <c:strRef>
              <c:f>[2]majeurs!$O$59</c:f>
              <c:strCache>
                <c:ptCount val="1"/>
                <c:pt idx="0">
                  <c:v>Hommes 18 - 44 ans</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[2]majeurs!$P$58:$W$58</c:f>
              <c:numCache>
                <c:formatCode>General</c:formatCode>
                <c:ptCount val="8"/>
                <c:pt idx="0">
                  <c:v>2016</c:v>
                </c:pt>
                <c:pt idx="1">
                  <c:v>2017</c:v>
                </c:pt>
                <c:pt idx="2">
                  <c:v>2018</c:v>
                </c:pt>
                <c:pt idx="3">
                  <c:v>2019</c:v>
                </c:pt>
                <c:pt idx="4">
                  <c:v>2020</c:v>
                </c:pt>
                <c:pt idx="5">
                  <c:v>2021</c:v>
                </c:pt>
                <c:pt idx="6">
                  <c:v>2022</c:v>
                </c:pt>
                <c:pt idx="7">
                  <c:v>2023</c:v>
                </c:pt>
              </c:numCache>
            </c:numRef>
          </c:cat>
          <c:val>
            <c:numRef>
              <c:f>[2]majeurs!$P$59:$W$59</c:f>
              <c:numCache>
                <c:formatCode>General</c:formatCode>
                <c:ptCount val="8"/>
                <c:pt idx="0">
                  <c:v>11210</c:v>
                </c:pt>
                <c:pt idx="1">
                  <c:v>10880</c:v>
                </c:pt>
                <c:pt idx="2">
                  <c:v>11690</c:v>
                </c:pt>
                <c:pt idx="3">
                  <c:v>12790</c:v>
                </c:pt>
                <c:pt idx="4">
                  <c:v>12760</c:v>
                </c:pt>
                <c:pt idx="5">
                  <c:v>15900</c:v>
                </c:pt>
                <c:pt idx="6">
                  <c:v>15700</c:v>
                </c:pt>
                <c:pt idx="7">
                  <c:v>17500</c:v>
                </c:pt>
              </c:numCache>
            </c:numRef>
          </c:val>
          <c:extLst>
            <c:ext xmlns:c16="http://schemas.microsoft.com/office/drawing/2014/chart" uri="{C3380CC4-5D6E-409C-BE32-E72D297353CC}">
              <c16:uniqueId val="{00000000-319B-496B-BE4A-7AEFB066D411}"/>
            </c:ext>
          </c:extLst>
        </c:ser>
        <c:ser>
          <c:idx val="1"/>
          <c:order val="1"/>
          <c:tx>
            <c:strRef>
              <c:f>[2]majeurs!$O$60</c:f>
              <c:strCache>
                <c:ptCount val="1"/>
                <c:pt idx="0">
                  <c:v>Autres mis en cause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[2]majeurs!$P$58:$W$58</c:f>
              <c:numCache>
                <c:formatCode>General</c:formatCode>
                <c:ptCount val="8"/>
                <c:pt idx="0">
                  <c:v>2016</c:v>
                </c:pt>
                <c:pt idx="1">
                  <c:v>2017</c:v>
                </c:pt>
                <c:pt idx="2">
                  <c:v>2018</c:v>
                </c:pt>
                <c:pt idx="3">
                  <c:v>2019</c:v>
                </c:pt>
                <c:pt idx="4">
                  <c:v>2020</c:v>
                </c:pt>
                <c:pt idx="5">
                  <c:v>2021</c:v>
                </c:pt>
                <c:pt idx="6">
                  <c:v>2022</c:v>
                </c:pt>
                <c:pt idx="7">
                  <c:v>2023</c:v>
                </c:pt>
              </c:numCache>
            </c:numRef>
          </c:cat>
          <c:val>
            <c:numRef>
              <c:f>[2]majeurs!$P$60:$W$60</c:f>
              <c:numCache>
                <c:formatCode>General</c:formatCode>
                <c:ptCount val="8"/>
                <c:pt idx="0">
                  <c:v>9350</c:v>
                </c:pt>
                <c:pt idx="1">
                  <c:v>9320</c:v>
                </c:pt>
                <c:pt idx="2">
                  <c:v>9940</c:v>
                </c:pt>
                <c:pt idx="3">
                  <c:v>10480</c:v>
                </c:pt>
                <c:pt idx="4">
                  <c:v>10880</c:v>
                </c:pt>
                <c:pt idx="5">
                  <c:v>12320</c:v>
                </c:pt>
                <c:pt idx="6">
                  <c:v>11760</c:v>
                </c:pt>
                <c:pt idx="7">
                  <c:v>12980</c:v>
                </c:pt>
              </c:numCache>
            </c:numRef>
          </c:val>
          <c:extLst>
            <c:ext xmlns:c16="http://schemas.microsoft.com/office/drawing/2014/chart" uri="{C3380CC4-5D6E-409C-BE32-E72D297353CC}">
              <c16:uniqueId val="{00000001-319B-496B-BE4A-7AEFB066D411}"/>
            </c:ext>
          </c:extLst>
        </c:ser>
        <c:dLbls>
          <c:showLegendKey val="0"/>
          <c:showVal val="0"/>
          <c:showCatName val="0"/>
          <c:showSerName val="0"/>
          <c:showPercent val="0"/>
          <c:showBubbleSize val="0"/>
        </c:dLbls>
        <c:gapWidth val="24"/>
        <c:overlap val="100"/>
        <c:axId val="999831840"/>
        <c:axId val="999832384"/>
      </c:barChart>
      <c:catAx>
        <c:axId val="9998318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999832384"/>
        <c:crosses val="autoZero"/>
        <c:auto val="1"/>
        <c:lblAlgn val="ctr"/>
        <c:lblOffset val="100"/>
        <c:noMultiLvlLbl val="0"/>
      </c:catAx>
      <c:valAx>
        <c:axId val="9998323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999831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Marianne" panose="02000000000000000000" pitchFamily="50" charset="0"/>
                <a:ea typeface="+mn-ea"/>
                <a:cs typeface="+mn-cs"/>
              </a:defRPr>
            </a:pPr>
            <a:r>
              <a:rPr lang="fr-FR" sz="900">
                <a:solidFill>
                  <a:schemeClr val="tx1"/>
                </a:solidFill>
                <a:latin typeface="Marianne" panose="02000000000000000000" pitchFamily="50" charset="0"/>
              </a:rPr>
              <a:t>Atteintes institutions et législations numériques</a:t>
            </a:r>
          </a:p>
        </c:rich>
      </c:tx>
      <c:overlay val="0"/>
      <c:spPr>
        <a:solidFill>
          <a:sysClr val="window" lastClr="FFFFFF"/>
        </a:solidFill>
        <a:ln>
          <a:noFill/>
        </a:ln>
        <a:effectLst/>
      </c:spPr>
      <c:txPr>
        <a:bodyPr rot="0" spcFirstLastPara="1" vertOverflow="ellipsis" vert="horz" wrap="square" anchor="ctr" anchorCtr="1"/>
        <a:lstStyle/>
        <a:p>
          <a:pPr>
            <a:defRPr sz="900" b="0" i="0" u="none" strike="noStrike" kern="1200" spc="0" baseline="0">
              <a:solidFill>
                <a:schemeClr val="tx1"/>
              </a:solidFill>
              <a:latin typeface="Marianne" panose="02000000000000000000" pitchFamily="50" charset="0"/>
              <a:ea typeface="+mn-ea"/>
              <a:cs typeface="+mn-cs"/>
            </a:defRPr>
          </a:pPr>
          <a:endParaRPr lang="fr-FR"/>
        </a:p>
      </c:txPr>
    </c:title>
    <c:autoTitleDeleted val="0"/>
    <c:plotArea>
      <c:layout/>
      <c:barChart>
        <c:barDir val="bar"/>
        <c:grouping val="stacked"/>
        <c:varyColors val="0"/>
        <c:ser>
          <c:idx val="0"/>
          <c:order val="0"/>
          <c:tx>
            <c:strRef>
              <c:f>[2]majeurs!$O$79</c:f>
              <c:strCache>
                <c:ptCount val="1"/>
                <c:pt idx="0">
                  <c:v>Hommes 18 - 44 ans</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[2]majeurs!$P$78:$W$78</c:f>
              <c:numCache>
                <c:formatCode>General</c:formatCode>
                <c:ptCount val="8"/>
                <c:pt idx="0">
                  <c:v>2016</c:v>
                </c:pt>
                <c:pt idx="1">
                  <c:v>2017</c:v>
                </c:pt>
                <c:pt idx="2">
                  <c:v>2018</c:v>
                </c:pt>
                <c:pt idx="3">
                  <c:v>2019</c:v>
                </c:pt>
                <c:pt idx="4">
                  <c:v>2020</c:v>
                </c:pt>
                <c:pt idx="5">
                  <c:v>2021</c:v>
                </c:pt>
                <c:pt idx="6">
                  <c:v>2022</c:v>
                </c:pt>
                <c:pt idx="7">
                  <c:v>2023</c:v>
                </c:pt>
              </c:numCache>
            </c:numRef>
          </c:cat>
          <c:val>
            <c:numRef>
              <c:f>[2]majeurs!$P$79:$W$79</c:f>
              <c:numCache>
                <c:formatCode>General</c:formatCode>
                <c:ptCount val="8"/>
                <c:pt idx="0">
                  <c:v>1170</c:v>
                </c:pt>
                <c:pt idx="1">
                  <c:v>1040</c:v>
                </c:pt>
                <c:pt idx="2">
                  <c:v>1680</c:v>
                </c:pt>
                <c:pt idx="3">
                  <c:v>2770</c:v>
                </c:pt>
                <c:pt idx="4">
                  <c:v>2820</c:v>
                </c:pt>
                <c:pt idx="5">
                  <c:v>4380</c:v>
                </c:pt>
                <c:pt idx="6">
                  <c:v>5850</c:v>
                </c:pt>
                <c:pt idx="7">
                  <c:v>7970</c:v>
                </c:pt>
              </c:numCache>
            </c:numRef>
          </c:val>
          <c:extLst>
            <c:ext xmlns:c16="http://schemas.microsoft.com/office/drawing/2014/chart" uri="{C3380CC4-5D6E-409C-BE32-E72D297353CC}">
              <c16:uniqueId val="{00000000-3FB2-4D93-9407-6EC7C544E935}"/>
            </c:ext>
          </c:extLst>
        </c:ser>
        <c:ser>
          <c:idx val="1"/>
          <c:order val="1"/>
          <c:tx>
            <c:strRef>
              <c:f>[2]majeurs!$O$80</c:f>
              <c:strCache>
                <c:ptCount val="1"/>
                <c:pt idx="0">
                  <c:v>Autres mis en cause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arianne" panose="02000000000000000000" pitchFamily="50"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[2]majeurs!$P$78:$W$78</c:f>
              <c:numCache>
                <c:formatCode>General</c:formatCode>
                <c:ptCount val="8"/>
                <c:pt idx="0">
                  <c:v>2016</c:v>
                </c:pt>
                <c:pt idx="1">
                  <c:v>2017</c:v>
                </c:pt>
                <c:pt idx="2">
                  <c:v>2018</c:v>
                </c:pt>
                <c:pt idx="3">
                  <c:v>2019</c:v>
                </c:pt>
                <c:pt idx="4">
                  <c:v>2020</c:v>
                </c:pt>
                <c:pt idx="5">
                  <c:v>2021</c:v>
                </c:pt>
                <c:pt idx="6">
                  <c:v>2022</c:v>
                </c:pt>
                <c:pt idx="7">
                  <c:v>2023</c:v>
                </c:pt>
              </c:numCache>
            </c:numRef>
          </c:cat>
          <c:val>
            <c:numRef>
              <c:f>[2]majeurs!$P$80:$W$80</c:f>
              <c:numCache>
                <c:formatCode>General</c:formatCode>
                <c:ptCount val="8"/>
                <c:pt idx="0">
                  <c:v>720</c:v>
                </c:pt>
                <c:pt idx="1">
                  <c:v>680</c:v>
                </c:pt>
                <c:pt idx="2">
                  <c:v>790</c:v>
                </c:pt>
                <c:pt idx="3">
                  <c:v>1180</c:v>
                </c:pt>
                <c:pt idx="4">
                  <c:v>1020</c:v>
                </c:pt>
                <c:pt idx="5">
                  <c:v>1200</c:v>
                </c:pt>
                <c:pt idx="6">
                  <c:v>1280</c:v>
                </c:pt>
                <c:pt idx="7">
                  <c:v>1750</c:v>
                </c:pt>
              </c:numCache>
            </c:numRef>
          </c:val>
          <c:extLst>
            <c:ext xmlns:c16="http://schemas.microsoft.com/office/drawing/2014/chart" uri="{C3380CC4-5D6E-409C-BE32-E72D297353CC}">
              <c16:uniqueId val="{00000001-3FB2-4D93-9407-6EC7C544E935}"/>
            </c:ext>
          </c:extLst>
        </c:ser>
        <c:dLbls>
          <c:showLegendKey val="0"/>
          <c:showVal val="0"/>
          <c:showCatName val="0"/>
          <c:showSerName val="0"/>
          <c:showPercent val="0"/>
          <c:showBubbleSize val="0"/>
        </c:dLbls>
        <c:gapWidth val="24"/>
        <c:overlap val="100"/>
        <c:axId val="999836192"/>
        <c:axId val="999836736"/>
      </c:barChart>
      <c:catAx>
        <c:axId val="9998361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999836736"/>
        <c:crosses val="autoZero"/>
        <c:auto val="1"/>
        <c:lblAlgn val="ctr"/>
        <c:lblOffset val="100"/>
        <c:noMultiLvlLbl val="0"/>
      </c:catAx>
      <c:valAx>
        <c:axId val="9998367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999836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10</xdr:col>
      <xdr:colOff>238125</xdr:colOff>
      <xdr:row>1</xdr:row>
      <xdr:rowOff>180975</xdr:rowOff>
    </xdr:from>
    <xdr:to>
      <xdr:col>18</xdr:col>
      <xdr:colOff>400051</xdr:colOff>
      <xdr:row>21</xdr:row>
      <xdr:rowOff>123825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2</xdr:row>
      <xdr:rowOff>0</xdr:rowOff>
    </xdr:from>
    <xdr:to>
      <xdr:col>18</xdr:col>
      <xdr:colOff>381635</xdr:colOff>
      <xdr:row>24</xdr:row>
      <xdr:rowOff>45085</xdr:rowOff>
    </xdr:to>
    <xdr:grpSp>
      <xdr:nvGrpSpPr>
        <xdr:cNvPr id="2" name="Groupe 1"/>
        <xdr:cNvGrpSpPr/>
      </xdr:nvGrpSpPr>
      <xdr:grpSpPr>
        <a:xfrm>
          <a:off x="10896600" y="561975"/>
          <a:ext cx="5715635" cy="4540885"/>
          <a:chOff x="0" y="0"/>
          <a:chExt cx="5715635" cy="4378960"/>
        </a:xfrm>
      </xdr:grpSpPr>
      <xdr:graphicFrame macro="">
        <xdr:nvGraphicFramePr>
          <xdr:cNvPr id="3" name="Graphique 2"/>
          <xdr:cNvGraphicFramePr/>
        </xdr:nvGraphicFramePr>
        <xdr:xfrm>
          <a:off x="0" y="0"/>
          <a:ext cx="2858135" cy="218821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aphique 3"/>
          <xdr:cNvGraphicFramePr/>
        </xdr:nvGraphicFramePr>
        <xdr:xfrm>
          <a:off x="2857500" y="0"/>
          <a:ext cx="2858135" cy="218821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aphique 4"/>
          <xdr:cNvGraphicFramePr/>
        </xdr:nvGraphicFramePr>
        <xdr:xfrm>
          <a:off x="0" y="2190750"/>
          <a:ext cx="2858135" cy="218821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aphique 5"/>
          <xdr:cNvGraphicFramePr/>
        </xdr:nvGraphicFramePr>
        <xdr:xfrm>
          <a:off x="2857500" y="2190750"/>
          <a:ext cx="2858135" cy="218821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257175</xdr:colOff>
      <xdr:row>3</xdr:row>
      <xdr:rowOff>19050</xdr:rowOff>
    </xdr:from>
    <xdr:to>
      <xdr:col>19</xdr:col>
      <xdr:colOff>184743</xdr:colOff>
      <xdr:row>15</xdr:row>
      <xdr:rowOff>86323</xdr:rowOff>
    </xdr:to>
    <xdr:pic>
      <xdr:nvPicPr>
        <xdr:cNvPr id="3" name="Image 2"/>
        <xdr:cNvPicPr>
          <a:picLocks noChangeAspect="1"/>
        </xdr:cNvPicPr>
      </xdr:nvPicPr>
      <xdr:blipFill>
        <a:blip xmlns:r="http://schemas.openxmlformats.org/officeDocument/2006/relationships" r:embed="rId1"/>
        <a:stretch>
          <a:fillRect/>
        </a:stretch>
      </xdr:blipFill>
      <xdr:spPr>
        <a:xfrm>
          <a:off x="6353175" y="876300"/>
          <a:ext cx="8309568" cy="2505673"/>
        </a:xfrm>
        <a:prstGeom prst="rect">
          <a:avLst/>
        </a:prstGeom>
      </xdr:spPr>
    </xdr:pic>
    <xdr:clientData/>
  </xdr:twoCellAnchor>
  <xdr:twoCellAnchor editAs="oneCell">
    <xdr:from>
      <xdr:col>8</xdr:col>
      <xdr:colOff>238125</xdr:colOff>
      <xdr:row>13</xdr:row>
      <xdr:rowOff>47625</xdr:rowOff>
    </xdr:from>
    <xdr:to>
      <xdr:col>19</xdr:col>
      <xdr:colOff>183983</xdr:colOff>
      <xdr:row>26</xdr:row>
      <xdr:rowOff>55080</xdr:rowOff>
    </xdr:to>
    <xdr:pic>
      <xdr:nvPicPr>
        <xdr:cNvPr id="4" name="Image 3"/>
        <xdr:cNvPicPr>
          <a:picLocks noChangeAspect="1"/>
        </xdr:cNvPicPr>
      </xdr:nvPicPr>
      <xdr:blipFill>
        <a:blip xmlns:r="http://schemas.openxmlformats.org/officeDocument/2006/relationships" r:embed="rId2"/>
        <a:stretch>
          <a:fillRect/>
        </a:stretch>
      </xdr:blipFill>
      <xdr:spPr>
        <a:xfrm>
          <a:off x="6334125" y="3914775"/>
          <a:ext cx="8327858" cy="2493480"/>
        </a:xfrm>
        <a:prstGeom prst="rect">
          <a:avLst/>
        </a:prstGeom>
      </xdr:spPr>
    </xdr:pic>
    <xdr:clientData/>
  </xdr:twoCellAnchor>
  <xdr:twoCellAnchor editAs="oneCell">
    <xdr:from>
      <xdr:col>10</xdr:col>
      <xdr:colOff>342900</xdr:colOff>
      <xdr:row>26</xdr:row>
      <xdr:rowOff>304800</xdr:rowOff>
    </xdr:from>
    <xdr:to>
      <xdr:col>21</xdr:col>
      <xdr:colOff>288758</xdr:colOff>
      <xdr:row>37</xdr:row>
      <xdr:rowOff>121755</xdr:rowOff>
    </xdr:to>
    <xdr:pic>
      <xdr:nvPicPr>
        <xdr:cNvPr id="7" name="Image 6"/>
        <xdr:cNvPicPr>
          <a:picLocks noChangeAspect="1"/>
        </xdr:cNvPicPr>
      </xdr:nvPicPr>
      <xdr:blipFill>
        <a:blip xmlns:r="http://schemas.openxmlformats.org/officeDocument/2006/relationships" r:embed="rId3"/>
        <a:stretch>
          <a:fillRect/>
        </a:stretch>
      </xdr:blipFill>
      <xdr:spPr>
        <a:xfrm>
          <a:off x="7962900" y="5705475"/>
          <a:ext cx="8327858" cy="24934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219075</xdr:colOff>
      <xdr:row>2</xdr:row>
      <xdr:rowOff>123825</xdr:rowOff>
    </xdr:from>
    <xdr:to>
      <xdr:col>15</xdr:col>
      <xdr:colOff>79383</xdr:colOff>
      <xdr:row>23</xdr:row>
      <xdr:rowOff>42272</xdr:rowOff>
    </xdr:to>
    <xdr:pic>
      <xdr:nvPicPr>
        <xdr:cNvPr id="2" name="Image 1"/>
        <xdr:cNvPicPr>
          <a:picLocks noChangeAspect="1"/>
        </xdr:cNvPicPr>
      </xdr:nvPicPr>
      <xdr:blipFill>
        <a:blip xmlns:r="http://schemas.openxmlformats.org/officeDocument/2006/relationships" r:embed="rId1"/>
        <a:stretch>
          <a:fillRect/>
        </a:stretch>
      </xdr:blipFill>
      <xdr:spPr>
        <a:xfrm>
          <a:off x="5553075" y="504825"/>
          <a:ext cx="5956308" cy="4176122"/>
        </a:xfrm>
        <a:prstGeom prst="rect">
          <a:avLst/>
        </a:prstGeom>
      </xdr:spPr>
    </xdr:pic>
    <xdr:clientData/>
  </xdr:twoCellAnchor>
  <xdr:twoCellAnchor editAs="oneCell">
    <xdr:from>
      <xdr:col>15</xdr:col>
      <xdr:colOff>428625</xdr:colOff>
      <xdr:row>2</xdr:row>
      <xdr:rowOff>85725</xdr:rowOff>
    </xdr:from>
    <xdr:to>
      <xdr:col>23</xdr:col>
      <xdr:colOff>288933</xdr:colOff>
      <xdr:row>22</xdr:row>
      <xdr:rowOff>188575</xdr:rowOff>
    </xdr:to>
    <xdr:pic>
      <xdr:nvPicPr>
        <xdr:cNvPr id="3" name="Image 2"/>
        <xdr:cNvPicPr>
          <a:picLocks noChangeAspect="1"/>
        </xdr:cNvPicPr>
      </xdr:nvPicPr>
      <xdr:blipFill>
        <a:blip xmlns:r="http://schemas.openxmlformats.org/officeDocument/2006/relationships" r:embed="rId2"/>
        <a:stretch>
          <a:fillRect/>
        </a:stretch>
      </xdr:blipFill>
      <xdr:spPr>
        <a:xfrm>
          <a:off x="11858625" y="466725"/>
          <a:ext cx="5956308" cy="41700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1</xdr:row>
      <xdr:rowOff>0</xdr:rowOff>
    </xdr:from>
    <xdr:to>
      <xdr:col>20</xdr:col>
      <xdr:colOff>419100</xdr:colOff>
      <xdr:row>22</xdr:row>
      <xdr:rowOff>85725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704850</xdr:colOff>
      <xdr:row>0</xdr:row>
      <xdr:rowOff>409575</xdr:rowOff>
    </xdr:from>
    <xdr:to>
      <xdr:col>16</xdr:col>
      <xdr:colOff>704850</xdr:colOff>
      <xdr:row>14</xdr:row>
      <xdr:rowOff>57150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723900</xdr:colOff>
      <xdr:row>16</xdr:row>
      <xdr:rowOff>114300</xdr:rowOff>
    </xdr:from>
    <xdr:to>
      <xdr:col>16</xdr:col>
      <xdr:colOff>723900</xdr:colOff>
      <xdr:row>29</xdr:row>
      <xdr:rowOff>133350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31</xdr:row>
      <xdr:rowOff>0</xdr:rowOff>
    </xdr:from>
    <xdr:to>
      <xdr:col>17</xdr:col>
      <xdr:colOff>0</xdr:colOff>
      <xdr:row>44</xdr:row>
      <xdr:rowOff>152400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381000</xdr:colOff>
      <xdr:row>0</xdr:row>
      <xdr:rowOff>295275</xdr:rowOff>
    </xdr:from>
    <xdr:to>
      <xdr:col>16</xdr:col>
      <xdr:colOff>381000</xdr:colOff>
      <xdr:row>13</xdr:row>
      <xdr:rowOff>9525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1</xdr:row>
      <xdr:rowOff>0</xdr:rowOff>
    </xdr:from>
    <xdr:to>
      <xdr:col>17</xdr:col>
      <xdr:colOff>352425</xdr:colOff>
      <xdr:row>15</xdr:row>
      <xdr:rowOff>171450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rboSSMSI/P03Analyse/@Encours/ILN_analyse/interstat%20analyse/Sorties/Mise-en-forme_infractions_hors_co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rboSSMSI/P03Analyse/@Encours/ILN_analyse/interstat%20analyse/Sorties/Mise_forme_mec_hors_com%20-%20corr_filtre%20con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boSSMSI/P03Analyse/@Encours/ILN_analyse/interstat%20analyse/Sorties/Mise_forme_victimes_hors_c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Tout"/>
      <sheetName val="global"/>
      <sheetName val="00_Hors_ILN"/>
      <sheetName val="AB_global"/>
      <sheetName val="AP_global"/>
      <sheetName val="Etat"/>
      <sheetName val="Legal"/>
      <sheetName val="STAD"/>
    </sheetNames>
    <sheetDataSet>
      <sheetData sheetId="0"/>
      <sheetData sheetId="1">
        <row r="1">
          <cell r="B1">
            <v>2016</v>
          </cell>
          <cell r="C1">
            <v>2017</v>
          </cell>
          <cell r="D1">
            <v>2018</v>
          </cell>
          <cell r="E1">
            <v>2019</v>
          </cell>
          <cell r="F1">
            <v>2020</v>
          </cell>
          <cell r="G1">
            <v>2021</v>
          </cell>
          <cell r="H1">
            <v>2022</v>
          </cell>
          <cell r="I1">
            <v>2023</v>
          </cell>
        </row>
        <row r="2">
          <cell r="A2" t="str">
            <v>Atteintes aux biens</v>
          </cell>
          <cell r="B2">
            <v>96942</v>
          </cell>
          <cell r="C2">
            <v>94575</v>
          </cell>
          <cell r="D2">
            <v>100730</v>
          </cell>
          <cell r="E2">
            <v>124204</v>
          </cell>
          <cell r="F2">
            <v>154244</v>
          </cell>
          <cell r="G2">
            <v>183069</v>
          </cell>
          <cell r="H2">
            <v>159882</v>
          </cell>
          <cell r="I2">
            <v>165239</v>
          </cell>
        </row>
        <row r="3">
          <cell r="A3" t="str">
            <v>Atteintes aux personnes</v>
          </cell>
          <cell r="B3">
            <v>53869</v>
          </cell>
          <cell r="C3">
            <v>55288</v>
          </cell>
          <cell r="D3">
            <v>60220</v>
          </cell>
          <cell r="E3">
            <v>67471</v>
          </cell>
          <cell r="F3">
            <v>70642</v>
          </cell>
          <cell r="G3">
            <v>84440</v>
          </cell>
          <cell r="H3">
            <v>82530</v>
          </cell>
          <cell r="I3">
            <v>96417</v>
          </cell>
        </row>
        <row r="4">
          <cell r="A4" t="str">
            <v>Atteintes aux institutions</v>
          </cell>
          <cell r="B4">
            <v>5803</v>
          </cell>
          <cell r="C4">
            <v>5984</v>
          </cell>
          <cell r="D4">
            <v>5742</v>
          </cell>
          <cell r="E4">
            <v>6835</v>
          </cell>
          <cell r="F4">
            <v>7412</v>
          </cell>
          <cell r="G4">
            <v>9976</v>
          </cell>
          <cell r="H4">
            <v>11523</v>
          </cell>
          <cell r="I4">
            <v>15887</v>
          </cell>
        </row>
        <row r="5">
          <cell r="A5" t="str">
            <v>Atteintes législations spécifiques au numérique</v>
          </cell>
          <cell r="B5">
            <v>690</v>
          </cell>
          <cell r="C5">
            <v>937</v>
          </cell>
          <cell r="D5">
            <v>1171</v>
          </cell>
          <cell r="E5">
            <v>1350</v>
          </cell>
          <cell r="F5">
            <v>1239</v>
          </cell>
          <cell r="G5">
            <v>1536</v>
          </cell>
          <cell r="H5">
            <v>1422</v>
          </cell>
          <cell r="I5">
            <v>1271</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upé"/>
      <sheetName val="autres cat âge"/>
      <sheetName val="Feuil1"/>
      <sheetName val="mineurs"/>
      <sheetName val="majeurs"/>
      <sheetName val="Comparaison majeurs_mineurs"/>
    </sheetNames>
    <sheetDataSet>
      <sheetData sheetId="0"/>
      <sheetData sheetId="1"/>
      <sheetData sheetId="2"/>
      <sheetData sheetId="3"/>
      <sheetData sheetId="4">
        <row r="30">
          <cell r="P30">
            <v>2016</v>
          </cell>
          <cell r="Q30">
            <v>2017</v>
          </cell>
          <cell r="R30">
            <v>2018</v>
          </cell>
          <cell r="S30">
            <v>2019</v>
          </cell>
          <cell r="T30">
            <v>2020</v>
          </cell>
          <cell r="U30">
            <v>2021</v>
          </cell>
          <cell r="V30">
            <v>2022</v>
          </cell>
          <cell r="W30">
            <v>2023</v>
          </cell>
        </row>
        <row r="31">
          <cell r="O31" t="str">
            <v>Hommes 18 - 44 ans</v>
          </cell>
          <cell r="P31">
            <v>4030</v>
          </cell>
          <cell r="Q31">
            <v>2940</v>
          </cell>
          <cell r="R31">
            <v>2900</v>
          </cell>
          <cell r="S31">
            <v>3630</v>
          </cell>
          <cell r="T31">
            <v>3130</v>
          </cell>
          <cell r="U31">
            <v>4350</v>
          </cell>
          <cell r="V31">
            <v>4090</v>
          </cell>
          <cell r="W31">
            <v>4240</v>
          </cell>
        </row>
        <row r="32">
          <cell r="O32" t="str">
            <v>Autres mis en cause</v>
          </cell>
          <cell r="P32">
            <v>1870</v>
          </cell>
          <cell r="Q32">
            <v>1660</v>
          </cell>
          <cell r="R32">
            <v>1810</v>
          </cell>
          <cell r="S32">
            <v>1950</v>
          </cell>
          <cell r="T32">
            <v>2120</v>
          </cell>
          <cell r="U32">
            <v>2630</v>
          </cell>
          <cell r="V32">
            <v>2380</v>
          </cell>
          <cell r="W32">
            <v>2560</v>
          </cell>
        </row>
        <row r="58">
          <cell r="P58">
            <v>2016</v>
          </cell>
          <cell r="Q58">
            <v>2017</v>
          </cell>
          <cell r="R58">
            <v>2018</v>
          </cell>
          <cell r="S58">
            <v>2019</v>
          </cell>
          <cell r="T58">
            <v>2020</v>
          </cell>
          <cell r="U58">
            <v>2021</v>
          </cell>
          <cell r="V58">
            <v>2022</v>
          </cell>
          <cell r="W58">
            <v>2023</v>
          </cell>
        </row>
        <row r="59">
          <cell r="O59" t="str">
            <v>Hommes 18 - 44 ans</v>
          </cell>
          <cell r="P59">
            <v>11210</v>
          </cell>
          <cell r="Q59">
            <v>10880</v>
          </cell>
          <cell r="R59">
            <v>11690</v>
          </cell>
          <cell r="S59">
            <v>12790</v>
          </cell>
          <cell r="T59">
            <v>12760</v>
          </cell>
          <cell r="U59">
            <v>15900</v>
          </cell>
          <cell r="V59">
            <v>15700</v>
          </cell>
          <cell r="W59">
            <v>17500</v>
          </cell>
        </row>
        <row r="60">
          <cell r="O60" t="str">
            <v>Autres mis en cause</v>
          </cell>
          <cell r="P60">
            <v>9350</v>
          </cell>
          <cell r="Q60">
            <v>9320</v>
          </cell>
          <cell r="R60">
            <v>9940</v>
          </cell>
          <cell r="S60">
            <v>10480</v>
          </cell>
          <cell r="T60">
            <v>10880</v>
          </cell>
          <cell r="U60">
            <v>12320</v>
          </cell>
          <cell r="V60">
            <v>11760</v>
          </cell>
          <cell r="W60">
            <v>12980</v>
          </cell>
        </row>
        <row r="65">
          <cell r="C65">
            <v>2016</v>
          </cell>
          <cell r="D65">
            <v>2017</v>
          </cell>
          <cell r="E65">
            <v>2018</v>
          </cell>
          <cell r="F65">
            <v>2019</v>
          </cell>
          <cell r="G65">
            <v>2020</v>
          </cell>
          <cell r="H65">
            <v>2021</v>
          </cell>
          <cell r="I65">
            <v>2022</v>
          </cell>
          <cell r="J65">
            <v>2023</v>
          </cell>
        </row>
        <row r="66">
          <cell r="B66" t="str">
            <v xml:space="preserve">Atteintes aux biens </v>
          </cell>
          <cell r="C66">
            <v>6677</v>
          </cell>
          <cell r="D66">
            <v>5233</v>
          </cell>
          <cell r="E66">
            <v>5411</v>
          </cell>
          <cell r="F66">
            <v>6583</v>
          </cell>
          <cell r="G66">
            <v>6233</v>
          </cell>
          <cell r="H66">
            <v>8404</v>
          </cell>
          <cell r="I66">
            <v>7647</v>
          </cell>
          <cell r="J66">
            <v>7947</v>
          </cell>
        </row>
        <row r="67">
          <cell r="B67" t="str">
            <v xml:space="preserve">Atteintes aux personnes </v>
          </cell>
          <cell r="C67">
            <v>20567</v>
          </cell>
          <cell r="D67">
            <v>20198</v>
          </cell>
          <cell r="E67">
            <v>21633</v>
          </cell>
          <cell r="F67">
            <v>23271</v>
          </cell>
          <cell r="G67">
            <v>23647</v>
          </cell>
          <cell r="H67">
            <v>28173</v>
          </cell>
          <cell r="I67">
            <v>27513</v>
          </cell>
          <cell r="J67">
            <v>30450</v>
          </cell>
        </row>
        <row r="68">
          <cell r="B68" t="str">
            <v>Atteintes aux institutions</v>
          </cell>
          <cell r="C68">
            <v>1635</v>
          </cell>
          <cell r="D68">
            <v>1455</v>
          </cell>
          <cell r="E68">
            <v>2172</v>
          </cell>
          <cell r="F68">
            <v>3702</v>
          </cell>
          <cell r="G68">
            <v>3638</v>
          </cell>
          <cell r="H68">
            <v>5329</v>
          </cell>
          <cell r="I68">
            <v>6826</v>
          </cell>
          <cell r="J68">
            <v>9445</v>
          </cell>
        </row>
        <row r="69">
          <cell r="B69" t="str">
            <v>Atteintes legislations numériques</v>
          </cell>
          <cell r="C69">
            <v>257</v>
          </cell>
          <cell r="D69">
            <v>262</v>
          </cell>
          <cell r="E69">
            <v>289</v>
          </cell>
          <cell r="F69">
            <v>245</v>
          </cell>
          <cell r="G69">
            <v>199</v>
          </cell>
          <cell r="H69">
            <v>253</v>
          </cell>
          <cell r="I69">
            <v>308</v>
          </cell>
          <cell r="J69">
            <v>271</v>
          </cell>
        </row>
        <row r="78">
          <cell r="P78">
            <v>2016</v>
          </cell>
          <cell r="Q78">
            <v>2017</v>
          </cell>
          <cell r="R78">
            <v>2018</v>
          </cell>
          <cell r="S78">
            <v>2019</v>
          </cell>
          <cell r="T78">
            <v>2020</v>
          </cell>
          <cell r="U78">
            <v>2021</v>
          </cell>
          <cell r="V78">
            <v>2022</v>
          </cell>
          <cell r="W78">
            <v>2023</v>
          </cell>
        </row>
        <row r="79">
          <cell r="O79" t="str">
            <v>Hommes 18 - 44 ans</v>
          </cell>
          <cell r="P79">
            <v>1170</v>
          </cell>
          <cell r="Q79">
            <v>1040</v>
          </cell>
          <cell r="R79">
            <v>1680</v>
          </cell>
          <cell r="S79">
            <v>2770</v>
          </cell>
          <cell r="T79">
            <v>2820</v>
          </cell>
          <cell r="U79">
            <v>4380</v>
          </cell>
          <cell r="V79">
            <v>5850</v>
          </cell>
          <cell r="W79">
            <v>7970</v>
          </cell>
        </row>
        <row r="80">
          <cell r="O80" t="str">
            <v>Autres mis en cause</v>
          </cell>
          <cell r="P80">
            <v>720</v>
          </cell>
          <cell r="Q80">
            <v>680</v>
          </cell>
          <cell r="R80">
            <v>790</v>
          </cell>
          <cell r="S80">
            <v>1180</v>
          </cell>
          <cell r="T80">
            <v>1020</v>
          </cell>
          <cell r="U80">
            <v>1200</v>
          </cell>
          <cell r="V80">
            <v>1280</v>
          </cell>
          <cell r="W80">
            <v>1750</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upe"/>
      <sheetName val="mineurs"/>
      <sheetName val="autres cat âge"/>
      <sheetName val="majeurs"/>
      <sheetName val="majeurs treemap"/>
      <sheetName val="Type_victime"/>
    </sheetNames>
    <sheetDataSet>
      <sheetData sheetId="0"/>
      <sheetData sheetId="1"/>
      <sheetData sheetId="2"/>
      <sheetData sheetId="3"/>
      <sheetData sheetId="4"/>
      <sheetData sheetId="5">
        <row r="16">
          <cell r="B16">
            <v>2016</v>
          </cell>
          <cell r="C16">
            <v>2017</v>
          </cell>
          <cell r="D16">
            <v>2018</v>
          </cell>
          <cell r="E16">
            <v>2019</v>
          </cell>
          <cell r="F16">
            <v>2020</v>
          </cell>
          <cell r="G16">
            <v>2021</v>
          </cell>
          <cell r="H16">
            <v>2022</v>
          </cell>
          <cell r="I16">
            <v>2023</v>
          </cell>
        </row>
        <row r="17">
          <cell r="A17" t="str">
            <v>Personnes physiques</v>
          </cell>
          <cell r="B17">
            <v>7480</v>
          </cell>
          <cell r="C17">
            <v>7980</v>
          </cell>
          <cell r="D17">
            <v>7510</v>
          </cell>
          <cell r="E17">
            <v>8220</v>
          </cell>
          <cell r="F17">
            <v>10500</v>
          </cell>
          <cell r="G17">
            <v>11900</v>
          </cell>
          <cell r="H17">
            <v>11900</v>
          </cell>
          <cell r="I17">
            <v>13200</v>
          </cell>
        </row>
        <row r="18">
          <cell r="A18" t="str">
            <v>Personnes morales</v>
          </cell>
          <cell r="B18">
            <v>3120</v>
          </cell>
          <cell r="C18">
            <v>2180</v>
          </cell>
          <cell r="D18">
            <v>2060</v>
          </cell>
          <cell r="E18">
            <v>2700</v>
          </cell>
          <cell r="F18">
            <v>2680</v>
          </cell>
          <cell r="G18">
            <v>3200</v>
          </cell>
          <cell r="H18">
            <v>3150</v>
          </cell>
          <cell r="I18">
            <v>4310</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election activeCell="A12" sqref="A12:I12"/>
    </sheetView>
  </sheetViews>
  <sheetFormatPr baseColWidth="10" defaultRowHeight="15" x14ac:dyDescent="0.25"/>
  <cols>
    <col min="1" max="1" width="27" customWidth="1"/>
  </cols>
  <sheetData>
    <row r="1" spans="1:9" x14ac:dyDescent="0.25">
      <c r="A1" s="207" t="s">
        <v>93</v>
      </c>
      <c r="B1" s="207"/>
      <c r="C1" s="207"/>
      <c r="D1" s="207"/>
      <c r="E1" s="207"/>
      <c r="F1" s="207"/>
      <c r="G1" s="207"/>
      <c r="H1" s="10"/>
      <c r="I1" s="10"/>
    </row>
    <row r="2" spans="1:9" x14ac:dyDescent="0.25">
      <c r="A2" s="11"/>
      <c r="B2" s="10"/>
      <c r="C2" s="10"/>
      <c r="D2" s="10"/>
      <c r="E2" s="10"/>
      <c r="F2" s="10"/>
      <c r="G2" s="10"/>
      <c r="H2" s="10"/>
      <c r="I2" s="10"/>
    </row>
    <row r="3" spans="1:9" x14ac:dyDescent="0.25">
      <c r="A3" s="12"/>
      <c r="B3" s="12">
        <v>2016</v>
      </c>
      <c r="C3" s="12">
        <v>2017</v>
      </c>
      <c r="D3" s="12">
        <v>2018</v>
      </c>
      <c r="E3" s="12">
        <v>2019</v>
      </c>
      <c r="F3" s="12">
        <v>2020</v>
      </c>
      <c r="G3" s="12">
        <v>2021</v>
      </c>
      <c r="H3" s="12">
        <v>2022</v>
      </c>
      <c r="I3" s="13">
        <v>2023</v>
      </c>
    </row>
    <row r="4" spans="1:9" x14ac:dyDescent="0.25">
      <c r="A4" s="16" t="s">
        <v>0</v>
      </c>
      <c r="B4" s="17">
        <v>61.627167777043176</v>
      </c>
      <c r="C4" s="17">
        <v>60.321844065720988</v>
      </c>
      <c r="D4" s="17">
        <v>60.007267831505452</v>
      </c>
      <c r="E4" s="17">
        <v>62.145501851295904</v>
      </c>
      <c r="F4" s="17">
        <v>66.046921901026394</v>
      </c>
      <c r="G4" s="17">
        <v>65.611190555549584</v>
      </c>
      <c r="H4" s="17">
        <v>62.611167894359667</v>
      </c>
      <c r="I4" s="18">
        <v>59.264958000674284</v>
      </c>
    </row>
    <row r="5" spans="1:9" x14ac:dyDescent="0.25">
      <c r="A5" s="19" t="s">
        <v>1</v>
      </c>
      <c r="B5" s="15">
        <v>34.245155876519348</v>
      </c>
      <c r="C5" s="15">
        <v>35.263802428819268</v>
      </c>
      <c r="D5" s="15">
        <v>35.874492890035327</v>
      </c>
      <c r="E5" s="15">
        <v>33.759131391974385</v>
      </c>
      <c r="F5" s="15">
        <v>30.248740028346688</v>
      </c>
      <c r="G5" s="15">
        <v>30.262955118073549</v>
      </c>
      <c r="H5" s="15">
        <v>32.319458640256585</v>
      </c>
      <c r="I5" s="20">
        <v>34.581118595192493</v>
      </c>
    </row>
    <row r="6" spans="1:9" x14ac:dyDescent="0.25">
      <c r="A6" s="19" t="s">
        <v>2</v>
      </c>
      <c r="B6" s="15">
        <v>3.689035243859025</v>
      </c>
      <c r="C6" s="15">
        <v>3.8167159914276967</v>
      </c>
      <c r="D6" s="15">
        <v>3.4206465987144283</v>
      </c>
      <c r="E6" s="15">
        <v>3.4198939257480236</v>
      </c>
      <c r="F6" s="15">
        <v>3.1738011535645319</v>
      </c>
      <c r="G6" s="15">
        <v>3.5753581271660555</v>
      </c>
      <c r="H6" s="15">
        <v>4.5125060209823893</v>
      </c>
      <c r="I6" s="20">
        <v>5.6980639422697568</v>
      </c>
    </row>
    <row r="7" spans="1:9" ht="26.25" x14ac:dyDescent="0.25">
      <c r="A7" s="21" t="s">
        <v>3</v>
      </c>
      <c r="B7" s="22">
        <v>0.4386411025784468</v>
      </c>
      <c r="C7" s="22">
        <v>0.59763751403204413</v>
      </c>
      <c r="D7" s="22">
        <v>0.69759267974479189</v>
      </c>
      <c r="E7" s="22">
        <v>0.6754728309816872</v>
      </c>
      <c r="F7" s="22">
        <v>0.5305369170623927</v>
      </c>
      <c r="G7" s="22">
        <v>0.55049619921081205</v>
      </c>
      <c r="H7" s="22">
        <v>0.55686744440136748</v>
      </c>
      <c r="I7" s="23">
        <v>0.45585946186346454</v>
      </c>
    </row>
    <row r="10" spans="1:9" x14ac:dyDescent="0.25">
      <c r="A10" s="206" t="s">
        <v>91</v>
      </c>
      <c r="B10" s="206"/>
      <c r="C10" s="206"/>
      <c r="D10" s="206"/>
      <c r="E10" s="206"/>
      <c r="F10" s="206"/>
      <c r="G10" s="206"/>
      <c r="H10" s="206"/>
      <c r="I10" s="206"/>
    </row>
    <row r="11" spans="1:9" x14ac:dyDescent="0.25">
      <c r="A11" s="206" t="s">
        <v>56</v>
      </c>
      <c r="B11" s="206"/>
      <c r="C11" s="9"/>
      <c r="D11" s="9"/>
      <c r="E11" s="9"/>
      <c r="F11" s="9"/>
      <c r="G11" s="9"/>
      <c r="H11" s="9"/>
      <c r="I11" s="9"/>
    </row>
    <row r="12" spans="1:9" x14ac:dyDescent="0.25">
      <c r="A12" s="206" t="s">
        <v>5</v>
      </c>
      <c r="B12" s="206"/>
      <c r="C12" s="206"/>
      <c r="D12" s="206"/>
      <c r="E12" s="206"/>
      <c r="F12" s="206"/>
      <c r="G12" s="206"/>
      <c r="H12" s="206"/>
      <c r="I12" s="206"/>
    </row>
  </sheetData>
  <mergeCells count="4">
    <mergeCell ref="A10:I10"/>
    <mergeCell ref="A12:I12"/>
    <mergeCell ref="A11:B11"/>
    <mergeCell ref="A1:G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K25" sqref="K25"/>
    </sheetView>
  </sheetViews>
  <sheetFormatPr baseColWidth="10" defaultRowHeight="15" x14ac:dyDescent="0.25"/>
  <sheetData>
    <row r="1" spans="1:8" x14ac:dyDescent="0.25">
      <c r="A1" s="4" t="s">
        <v>124</v>
      </c>
      <c r="B1" s="4"/>
      <c r="C1" s="4"/>
      <c r="D1" s="4"/>
      <c r="E1" s="4"/>
      <c r="F1" s="4"/>
      <c r="G1" s="4"/>
      <c r="H1" s="4"/>
    </row>
    <row r="3" spans="1:8" ht="15" customHeight="1" x14ac:dyDescent="0.25">
      <c r="B3" s="223" t="s">
        <v>55</v>
      </c>
      <c r="C3" s="224"/>
      <c r="D3" s="224"/>
      <c r="E3" s="224"/>
      <c r="F3" s="224"/>
    </row>
    <row r="4" spans="1:8" ht="24.75" thickBot="1" x14ac:dyDescent="0.3">
      <c r="A4" s="178"/>
      <c r="B4" s="124" t="s">
        <v>54</v>
      </c>
      <c r="C4" s="125" t="s">
        <v>132</v>
      </c>
      <c r="D4" s="125" t="s">
        <v>133</v>
      </c>
      <c r="E4" s="125" t="s">
        <v>134</v>
      </c>
      <c r="F4" s="125" t="s">
        <v>135</v>
      </c>
    </row>
    <row r="5" spans="1:8" ht="24" customHeight="1" x14ac:dyDescent="0.25">
      <c r="A5" s="220" t="s">
        <v>0</v>
      </c>
      <c r="B5" s="179">
        <v>2016</v>
      </c>
      <c r="C5" s="180">
        <v>200</v>
      </c>
      <c r="D5" s="180">
        <v>404</v>
      </c>
      <c r="E5" s="180">
        <v>267</v>
      </c>
      <c r="F5" s="181">
        <v>870</v>
      </c>
    </row>
    <row r="6" spans="1:8" x14ac:dyDescent="0.25">
      <c r="A6" s="221"/>
      <c r="B6" s="182">
        <v>2017</v>
      </c>
      <c r="C6" s="183">
        <v>234</v>
      </c>
      <c r="D6" s="183">
        <v>401</v>
      </c>
      <c r="E6" s="183">
        <v>220</v>
      </c>
      <c r="F6" s="184">
        <v>558</v>
      </c>
    </row>
    <row r="7" spans="1:8" x14ac:dyDescent="0.25">
      <c r="A7" s="221"/>
      <c r="B7" s="182">
        <v>2018</v>
      </c>
      <c r="C7" s="183">
        <v>256</v>
      </c>
      <c r="D7" s="183">
        <v>454</v>
      </c>
      <c r="E7" s="183">
        <v>230</v>
      </c>
      <c r="F7" s="184">
        <v>850</v>
      </c>
    </row>
    <row r="8" spans="1:8" x14ac:dyDescent="0.25">
      <c r="A8" s="221"/>
      <c r="B8" s="182">
        <v>2019</v>
      </c>
      <c r="C8" s="183">
        <v>309</v>
      </c>
      <c r="D8" s="183">
        <v>581</v>
      </c>
      <c r="E8" s="183">
        <v>344</v>
      </c>
      <c r="F8" s="184">
        <v>937</v>
      </c>
    </row>
    <row r="9" spans="1:8" x14ac:dyDescent="0.25">
      <c r="A9" s="221"/>
      <c r="B9" s="182">
        <v>2020</v>
      </c>
      <c r="C9" s="183">
        <v>446</v>
      </c>
      <c r="D9" s="183">
        <v>766</v>
      </c>
      <c r="E9" s="183">
        <v>741</v>
      </c>
      <c r="F9" s="184">
        <v>1520</v>
      </c>
    </row>
    <row r="10" spans="1:8" x14ac:dyDescent="0.25">
      <c r="A10" s="221"/>
      <c r="B10" s="182">
        <v>2021</v>
      </c>
      <c r="C10" s="183">
        <v>516</v>
      </c>
      <c r="D10" s="183">
        <v>786</v>
      </c>
      <c r="E10" s="183">
        <v>557</v>
      </c>
      <c r="F10" s="184">
        <v>1360</v>
      </c>
    </row>
    <row r="11" spans="1:8" x14ac:dyDescent="0.25">
      <c r="A11" s="221"/>
      <c r="B11" s="182">
        <v>2022</v>
      </c>
      <c r="C11" s="183">
        <v>507</v>
      </c>
      <c r="D11" s="183">
        <v>637</v>
      </c>
      <c r="E11" s="183">
        <v>592</v>
      </c>
      <c r="F11" s="184">
        <v>1100</v>
      </c>
    </row>
    <row r="12" spans="1:8" ht="15.75" thickBot="1" x14ac:dyDescent="0.3">
      <c r="A12" s="222"/>
      <c r="B12" s="185">
        <v>2023</v>
      </c>
      <c r="C12" s="186">
        <v>539</v>
      </c>
      <c r="D12" s="186">
        <v>573</v>
      </c>
      <c r="E12" s="186">
        <v>600</v>
      </c>
      <c r="F12" s="187">
        <v>1110</v>
      </c>
    </row>
    <row r="13" spans="1:8" x14ac:dyDescent="0.25">
      <c r="A13" s="220" t="s">
        <v>1</v>
      </c>
      <c r="B13" s="179">
        <v>2016</v>
      </c>
      <c r="C13" s="180">
        <v>3100</v>
      </c>
      <c r="D13" s="180">
        <v>2650</v>
      </c>
      <c r="E13" s="180">
        <v>1170</v>
      </c>
      <c r="F13" s="181">
        <v>1030</v>
      </c>
    </row>
    <row r="14" spans="1:8" x14ac:dyDescent="0.25">
      <c r="A14" s="221"/>
      <c r="B14" s="182">
        <v>2017</v>
      </c>
      <c r="C14" s="183">
        <v>3690</v>
      </c>
      <c r="D14" s="183">
        <v>3030</v>
      </c>
      <c r="E14" s="183">
        <v>1290</v>
      </c>
      <c r="F14" s="184">
        <v>1040</v>
      </c>
    </row>
    <row r="15" spans="1:8" x14ac:dyDescent="0.25">
      <c r="A15" s="221"/>
      <c r="B15" s="182">
        <v>2018</v>
      </c>
      <c r="C15" s="183">
        <v>4470</v>
      </c>
      <c r="D15" s="183">
        <v>3450</v>
      </c>
      <c r="E15" s="183">
        <v>1360</v>
      </c>
      <c r="F15" s="184">
        <v>1140</v>
      </c>
    </row>
    <row r="16" spans="1:8" x14ac:dyDescent="0.25">
      <c r="A16" s="221"/>
      <c r="B16" s="182">
        <v>2019</v>
      </c>
      <c r="C16" s="183">
        <v>5220</v>
      </c>
      <c r="D16" s="183">
        <v>4190</v>
      </c>
      <c r="E16" s="183">
        <v>1720</v>
      </c>
      <c r="F16" s="184">
        <v>1340</v>
      </c>
    </row>
    <row r="17" spans="1:10" x14ac:dyDescent="0.25">
      <c r="A17" s="221"/>
      <c r="B17" s="182">
        <v>2020</v>
      </c>
      <c r="C17" s="183">
        <v>5120</v>
      </c>
      <c r="D17" s="183">
        <v>4030</v>
      </c>
      <c r="E17" s="183">
        <v>1970</v>
      </c>
      <c r="F17" s="184">
        <v>1660</v>
      </c>
    </row>
    <row r="18" spans="1:10" x14ac:dyDescent="0.25">
      <c r="A18" s="221"/>
      <c r="B18" s="182">
        <v>2021</v>
      </c>
      <c r="C18" s="183">
        <v>5960</v>
      </c>
      <c r="D18" s="183">
        <v>4420</v>
      </c>
      <c r="E18" s="183">
        <v>2220</v>
      </c>
      <c r="F18" s="184">
        <v>1740</v>
      </c>
    </row>
    <row r="19" spans="1:10" x14ac:dyDescent="0.25">
      <c r="A19" s="221"/>
      <c r="B19" s="182">
        <v>2022</v>
      </c>
      <c r="C19" s="183">
        <v>6290</v>
      </c>
      <c r="D19" s="183">
        <v>4400</v>
      </c>
      <c r="E19" s="183">
        <v>2170</v>
      </c>
      <c r="F19" s="184">
        <v>1780</v>
      </c>
    </row>
    <row r="20" spans="1:10" ht="15.75" thickBot="1" x14ac:dyDescent="0.3">
      <c r="A20" s="222"/>
      <c r="B20" s="185">
        <v>2023</v>
      </c>
      <c r="C20" s="186">
        <v>7620</v>
      </c>
      <c r="D20" s="186">
        <v>5470</v>
      </c>
      <c r="E20" s="186">
        <v>3020</v>
      </c>
      <c r="F20" s="187">
        <v>2330</v>
      </c>
    </row>
    <row r="25" spans="1:10" ht="38.25" customHeight="1" x14ac:dyDescent="0.25">
      <c r="A25" s="211" t="s">
        <v>125</v>
      </c>
      <c r="B25" s="211"/>
      <c r="C25" s="211"/>
      <c r="D25" s="211"/>
      <c r="E25" s="211"/>
      <c r="F25" s="211"/>
      <c r="G25" s="211"/>
      <c r="H25" s="211"/>
      <c r="I25" s="211"/>
    </row>
    <row r="26" spans="1:10" x14ac:dyDescent="0.25">
      <c r="A26" s="206" t="s">
        <v>56</v>
      </c>
      <c r="B26" s="206"/>
      <c r="C26" s="206"/>
      <c r="D26" s="206"/>
      <c r="E26" s="206"/>
      <c r="F26" s="206"/>
      <c r="G26" s="206"/>
      <c r="H26" s="206"/>
      <c r="I26" s="206"/>
      <c r="J26" s="206"/>
    </row>
    <row r="27" spans="1:10" ht="25.5" customHeight="1" x14ac:dyDescent="0.25">
      <c r="A27" s="211" t="s">
        <v>58</v>
      </c>
      <c r="B27" s="211"/>
      <c r="C27" s="211"/>
      <c r="D27" s="211"/>
      <c r="E27" s="211"/>
      <c r="F27" s="211"/>
      <c r="G27" s="211"/>
      <c r="H27" s="211"/>
      <c r="I27" s="9"/>
    </row>
  </sheetData>
  <mergeCells count="6">
    <mergeCell ref="B3:F3"/>
    <mergeCell ref="A5:A12"/>
    <mergeCell ref="A13:A20"/>
    <mergeCell ref="A27:H27"/>
    <mergeCell ref="A26:J26"/>
    <mergeCell ref="A25:I2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election activeCell="G15" sqref="G15"/>
    </sheetView>
  </sheetViews>
  <sheetFormatPr baseColWidth="10" defaultRowHeight="15" x14ac:dyDescent="0.25"/>
  <cols>
    <col min="1" max="1" width="17.140625" customWidth="1"/>
  </cols>
  <sheetData>
    <row r="1" spans="1:9" ht="35.25" customHeight="1" x14ac:dyDescent="0.25">
      <c r="A1" s="208" t="s">
        <v>126</v>
      </c>
      <c r="B1" s="208"/>
      <c r="C1" s="208"/>
      <c r="D1" s="208"/>
      <c r="E1" s="208"/>
      <c r="F1" s="208"/>
      <c r="G1" s="208"/>
      <c r="H1" s="208"/>
      <c r="I1" s="208"/>
    </row>
    <row r="4" spans="1:9" x14ac:dyDescent="0.25">
      <c r="A4" s="129"/>
      <c r="B4" s="129">
        <v>2016</v>
      </c>
      <c r="C4" s="129">
        <v>2017</v>
      </c>
      <c r="D4" s="129">
        <v>2018</v>
      </c>
      <c r="E4" s="129">
        <v>2019</v>
      </c>
      <c r="F4" s="129">
        <v>2020</v>
      </c>
      <c r="G4" s="129">
        <v>2021</v>
      </c>
      <c r="H4" s="129">
        <v>2022</v>
      </c>
      <c r="I4" s="130">
        <v>2023</v>
      </c>
    </row>
    <row r="5" spans="1:9" ht="24.75" x14ac:dyDescent="0.25">
      <c r="A5" s="131" t="s">
        <v>61</v>
      </c>
      <c r="B5" s="133">
        <v>6680</v>
      </c>
      <c r="C5" s="133">
        <v>5230</v>
      </c>
      <c r="D5" s="133">
        <v>5410</v>
      </c>
      <c r="E5" s="133">
        <v>6580</v>
      </c>
      <c r="F5" s="133">
        <v>6230</v>
      </c>
      <c r="G5" s="133">
        <v>8400</v>
      </c>
      <c r="H5" s="133">
        <v>7650</v>
      </c>
      <c r="I5" s="134">
        <v>7950</v>
      </c>
    </row>
    <row r="6" spans="1:9" ht="24.75" x14ac:dyDescent="0.25">
      <c r="A6" s="131" t="s">
        <v>62</v>
      </c>
      <c r="B6" s="133">
        <v>20600</v>
      </c>
      <c r="C6" s="133">
        <v>20200</v>
      </c>
      <c r="D6" s="133">
        <v>21600</v>
      </c>
      <c r="E6" s="133">
        <v>23300</v>
      </c>
      <c r="F6" s="133">
        <v>23600</v>
      </c>
      <c r="G6" s="133">
        <v>28200</v>
      </c>
      <c r="H6" s="133">
        <v>27500</v>
      </c>
      <c r="I6" s="134">
        <v>30500</v>
      </c>
    </row>
    <row r="7" spans="1:9" ht="24.75" x14ac:dyDescent="0.25">
      <c r="A7" s="131" t="s">
        <v>2</v>
      </c>
      <c r="B7" s="133">
        <v>1640</v>
      </c>
      <c r="C7" s="133">
        <v>1460</v>
      </c>
      <c r="D7" s="133">
        <v>2170</v>
      </c>
      <c r="E7" s="133">
        <v>3700</v>
      </c>
      <c r="F7" s="133">
        <v>3640</v>
      </c>
      <c r="G7" s="133">
        <v>5330</v>
      </c>
      <c r="H7" s="133">
        <v>6830</v>
      </c>
      <c r="I7" s="134">
        <v>9450</v>
      </c>
    </row>
    <row r="8" spans="1:9" ht="36.75" x14ac:dyDescent="0.25">
      <c r="A8" s="132" t="s">
        <v>63</v>
      </c>
      <c r="B8" s="135">
        <v>257</v>
      </c>
      <c r="C8" s="135">
        <v>262</v>
      </c>
      <c r="D8" s="135">
        <v>289</v>
      </c>
      <c r="E8" s="135">
        <v>245</v>
      </c>
      <c r="F8" s="135">
        <v>199</v>
      </c>
      <c r="G8" s="135">
        <v>253</v>
      </c>
      <c r="H8" s="135">
        <v>308</v>
      </c>
      <c r="I8" s="136">
        <v>271</v>
      </c>
    </row>
    <row r="12" spans="1:9" ht="34.5" customHeight="1" x14ac:dyDescent="0.25">
      <c r="A12" s="211" t="s">
        <v>127</v>
      </c>
      <c r="B12" s="211"/>
      <c r="C12" s="211"/>
      <c r="D12" s="211"/>
      <c r="E12" s="211"/>
      <c r="F12" s="211"/>
      <c r="G12" s="211"/>
      <c r="H12" s="211"/>
      <c r="I12" s="211"/>
    </row>
    <row r="13" spans="1:9" x14ac:dyDescent="0.25">
      <c r="A13" s="206" t="s">
        <v>56</v>
      </c>
      <c r="B13" s="206"/>
      <c r="C13" s="206"/>
      <c r="D13" s="206"/>
    </row>
    <row r="14" spans="1:9" x14ac:dyDescent="0.25">
      <c r="A14" s="206" t="s">
        <v>64</v>
      </c>
      <c r="B14" s="206"/>
      <c r="C14" s="206"/>
      <c r="D14" s="206"/>
      <c r="E14" s="206"/>
      <c r="F14" s="206"/>
      <c r="G14" s="206"/>
      <c r="H14" s="206"/>
      <c r="I14" s="206"/>
    </row>
  </sheetData>
  <mergeCells count="4">
    <mergeCell ref="A1:I1"/>
    <mergeCell ref="A12:I12"/>
    <mergeCell ref="A13:D13"/>
    <mergeCell ref="A14:I1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election activeCell="J9" sqref="J9"/>
    </sheetView>
  </sheetViews>
  <sheetFormatPr baseColWidth="10" defaultRowHeight="15" x14ac:dyDescent="0.25"/>
  <cols>
    <col min="1" max="1" width="16" customWidth="1"/>
  </cols>
  <sheetData>
    <row r="1" spans="1:9" ht="34.5" customHeight="1" x14ac:dyDescent="0.25">
      <c r="A1" s="208" t="s">
        <v>128</v>
      </c>
      <c r="B1" s="208"/>
      <c r="C1" s="208"/>
      <c r="D1" s="208"/>
      <c r="E1" s="208"/>
      <c r="F1" s="208"/>
      <c r="G1" s="208"/>
      <c r="H1" s="208"/>
    </row>
    <row r="2" spans="1:9" ht="15.75" thickBot="1" x14ac:dyDescent="0.3"/>
    <row r="3" spans="1:9" x14ac:dyDescent="0.25">
      <c r="A3" s="137"/>
      <c r="B3" s="123">
        <v>2016</v>
      </c>
      <c r="C3" s="123">
        <v>2017</v>
      </c>
      <c r="D3" s="123">
        <v>2018</v>
      </c>
      <c r="E3" s="123">
        <v>2019</v>
      </c>
      <c r="F3" s="123">
        <v>2020</v>
      </c>
      <c r="G3" s="123">
        <v>2021</v>
      </c>
      <c r="H3" s="123">
        <v>2022</v>
      </c>
      <c r="I3" s="138">
        <v>2023</v>
      </c>
    </row>
    <row r="4" spans="1:9" ht="36.75" thickBot="1" x14ac:dyDescent="0.3">
      <c r="A4" s="139" t="s">
        <v>65</v>
      </c>
      <c r="B4" s="38">
        <v>7</v>
      </c>
      <c r="C4" s="38">
        <v>6</v>
      </c>
      <c r="D4" s="38">
        <v>5</v>
      </c>
      <c r="E4" s="38">
        <v>5</v>
      </c>
      <c r="F4" s="38">
        <v>4</v>
      </c>
      <c r="G4" s="38">
        <v>5</v>
      </c>
      <c r="H4" s="38">
        <v>5</v>
      </c>
      <c r="I4" s="39">
        <v>5</v>
      </c>
    </row>
    <row r="5" spans="1:9" ht="36.75" thickBot="1" x14ac:dyDescent="0.3">
      <c r="A5" s="140" t="s">
        <v>66</v>
      </c>
      <c r="B5" s="100">
        <v>38</v>
      </c>
      <c r="C5" s="100">
        <v>37</v>
      </c>
      <c r="D5" s="100">
        <v>36</v>
      </c>
      <c r="E5" s="100">
        <v>34</v>
      </c>
      <c r="F5" s="100">
        <v>33</v>
      </c>
      <c r="G5" s="100">
        <v>33</v>
      </c>
      <c r="H5" s="100">
        <v>33</v>
      </c>
      <c r="I5" s="103">
        <v>32</v>
      </c>
    </row>
    <row r="6" spans="1:9" ht="36.75" thickBot="1" x14ac:dyDescent="0.3">
      <c r="A6" s="139" t="s">
        <v>67</v>
      </c>
      <c r="B6" s="38">
        <v>28</v>
      </c>
      <c r="C6" s="38">
        <v>24</v>
      </c>
      <c r="D6" s="38">
        <v>38</v>
      </c>
      <c r="E6" s="38">
        <v>54</v>
      </c>
      <c r="F6" s="38">
        <v>49</v>
      </c>
      <c r="G6" s="38">
        <v>53</v>
      </c>
      <c r="H6" s="38">
        <v>59</v>
      </c>
      <c r="I6" s="39">
        <v>59</v>
      </c>
    </row>
    <row r="7" spans="1:9" ht="36.75" thickBot="1" x14ac:dyDescent="0.3">
      <c r="A7" s="141" t="s">
        <v>68</v>
      </c>
      <c r="B7" s="104">
        <v>37</v>
      </c>
      <c r="C7" s="104">
        <v>28</v>
      </c>
      <c r="D7" s="104">
        <v>25</v>
      </c>
      <c r="E7" s="104">
        <v>18</v>
      </c>
      <c r="F7" s="104">
        <v>16</v>
      </c>
      <c r="G7" s="104">
        <v>16</v>
      </c>
      <c r="H7" s="104">
        <v>22</v>
      </c>
      <c r="I7" s="105">
        <v>21</v>
      </c>
    </row>
    <row r="10" spans="1:9" ht="23.25" customHeight="1" x14ac:dyDescent="0.25">
      <c r="A10" s="211" t="s">
        <v>129</v>
      </c>
      <c r="B10" s="211"/>
      <c r="C10" s="211"/>
      <c r="D10" s="211"/>
      <c r="E10" s="211"/>
      <c r="F10" s="211"/>
      <c r="G10" s="211"/>
      <c r="H10" s="211"/>
    </row>
    <row r="11" spans="1:9" x14ac:dyDescent="0.25">
      <c r="A11" s="206" t="s">
        <v>56</v>
      </c>
      <c r="B11" s="206"/>
      <c r="C11" s="206"/>
    </row>
    <row r="12" spans="1:9" ht="28.5" customHeight="1" x14ac:dyDescent="0.25">
      <c r="A12" s="211" t="s">
        <v>69</v>
      </c>
      <c r="B12" s="211"/>
      <c r="C12" s="211"/>
      <c r="D12" s="211"/>
      <c r="E12" s="211"/>
      <c r="F12" s="211"/>
      <c r="G12" s="211"/>
      <c r="H12" s="211"/>
    </row>
  </sheetData>
  <mergeCells count="4">
    <mergeCell ref="A1:H1"/>
    <mergeCell ref="A10:H10"/>
    <mergeCell ref="A11:C11"/>
    <mergeCell ref="A12:H1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topLeftCell="A10" workbookViewId="0">
      <selection activeCell="T19" sqref="T19"/>
    </sheetView>
  </sheetViews>
  <sheetFormatPr baseColWidth="10" defaultRowHeight="15" x14ac:dyDescent="0.25"/>
  <sheetData>
    <row r="1" spans="1:9" ht="48.75" customHeight="1" x14ac:dyDescent="0.25">
      <c r="A1" s="208" t="s">
        <v>70</v>
      </c>
      <c r="B1" s="208"/>
      <c r="C1" s="208"/>
      <c r="D1" s="208"/>
      <c r="E1" s="208"/>
      <c r="F1" s="208"/>
      <c r="G1" s="208"/>
      <c r="H1" s="208"/>
    </row>
    <row r="3" spans="1:9" ht="15.75" thickBot="1" x14ac:dyDescent="0.3"/>
    <row r="4" spans="1:9" x14ac:dyDescent="0.25">
      <c r="A4" s="225" t="s">
        <v>141</v>
      </c>
      <c r="B4" s="226"/>
      <c r="C4" s="226"/>
      <c r="D4" s="226"/>
      <c r="E4" s="226"/>
      <c r="F4" s="226"/>
      <c r="G4" s="226"/>
      <c r="H4" s="226"/>
      <c r="I4" s="227"/>
    </row>
    <row r="5" spans="1:9" x14ac:dyDescent="0.25">
      <c r="A5" s="188" t="s">
        <v>73</v>
      </c>
      <c r="B5" s="128">
        <v>2016</v>
      </c>
      <c r="C5" s="128">
        <v>2017</v>
      </c>
      <c r="D5" s="128">
        <v>2018</v>
      </c>
      <c r="E5" s="128">
        <v>2019</v>
      </c>
      <c r="F5" s="128">
        <v>2020</v>
      </c>
      <c r="G5" s="128">
        <v>2021</v>
      </c>
      <c r="H5" s="128">
        <v>2022</v>
      </c>
      <c r="I5" s="189">
        <v>2023</v>
      </c>
    </row>
    <row r="6" spans="1:9" ht="24" x14ac:dyDescent="0.25">
      <c r="A6" s="190" t="s">
        <v>71</v>
      </c>
      <c r="B6" s="142">
        <v>4030</v>
      </c>
      <c r="C6" s="142">
        <v>2940</v>
      </c>
      <c r="D6" s="142">
        <v>2900</v>
      </c>
      <c r="E6" s="142">
        <v>3630</v>
      </c>
      <c r="F6" s="142">
        <v>3130</v>
      </c>
      <c r="G6" s="142">
        <v>4350</v>
      </c>
      <c r="H6" s="142">
        <v>4090</v>
      </c>
      <c r="I6" s="191">
        <v>4240</v>
      </c>
    </row>
    <row r="7" spans="1:9" ht="24.75" thickBot="1" x14ac:dyDescent="0.3">
      <c r="A7" s="192" t="s">
        <v>72</v>
      </c>
      <c r="B7" s="193">
        <v>1870</v>
      </c>
      <c r="C7" s="193">
        <v>1660</v>
      </c>
      <c r="D7" s="193">
        <v>1810</v>
      </c>
      <c r="E7" s="193">
        <v>1950</v>
      </c>
      <c r="F7" s="193">
        <v>2120</v>
      </c>
      <c r="G7" s="193">
        <v>2630</v>
      </c>
      <c r="H7" s="193">
        <v>2380</v>
      </c>
      <c r="I7" s="194">
        <v>2560</v>
      </c>
    </row>
    <row r="8" spans="1:9" ht="15.75" thickBot="1" x14ac:dyDescent="0.3"/>
    <row r="9" spans="1:9" x14ac:dyDescent="0.25">
      <c r="A9" s="228" t="s">
        <v>143</v>
      </c>
      <c r="B9" s="229"/>
      <c r="C9" s="229"/>
      <c r="D9" s="229"/>
      <c r="E9" s="229"/>
      <c r="F9" s="229"/>
      <c r="G9" s="229"/>
      <c r="H9" s="229"/>
      <c r="I9" s="230"/>
    </row>
    <row r="10" spans="1:9" x14ac:dyDescent="0.25">
      <c r="A10" s="195" t="s">
        <v>73</v>
      </c>
      <c r="B10" s="129">
        <v>2016</v>
      </c>
      <c r="C10" s="129">
        <v>2017</v>
      </c>
      <c r="D10" s="129">
        <v>2018</v>
      </c>
      <c r="E10" s="129">
        <v>2019</v>
      </c>
      <c r="F10" s="129">
        <v>2020</v>
      </c>
      <c r="G10" s="129">
        <v>2021</v>
      </c>
      <c r="H10" s="129">
        <v>2022</v>
      </c>
      <c r="I10" s="196">
        <v>2023</v>
      </c>
    </row>
    <row r="11" spans="1:9" ht="24.75" x14ac:dyDescent="0.25">
      <c r="A11" s="197" t="s">
        <v>71</v>
      </c>
      <c r="B11" s="142">
        <v>11210</v>
      </c>
      <c r="C11" s="142">
        <v>10880</v>
      </c>
      <c r="D11" s="142">
        <v>11690</v>
      </c>
      <c r="E11" s="142">
        <v>12790</v>
      </c>
      <c r="F11" s="142">
        <v>12760</v>
      </c>
      <c r="G11" s="142">
        <v>15900</v>
      </c>
      <c r="H11" s="142">
        <v>15700</v>
      </c>
      <c r="I11" s="191">
        <v>17500</v>
      </c>
    </row>
    <row r="12" spans="1:9" ht="25.5" thickBot="1" x14ac:dyDescent="0.3">
      <c r="A12" s="198" t="s">
        <v>72</v>
      </c>
      <c r="B12" s="193">
        <v>9350</v>
      </c>
      <c r="C12" s="193">
        <v>9320</v>
      </c>
      <c r="D12" s="193">
        <v>9940</v>
      </c>
      <c r="E12" s="193">
        <v>10480</v>
      </c>
      <c r="F12" s="193">
        <v>10880</v>
      </c>
      <c r="G12" s="193">
        <v>12320</v>
      </c>
      <c r="H12" s="193">
        <v>11760</v>
      </c>
      <c r="I12" s="194">
        <v>12980</v>
      </c>
    </row>
    <row r="13" spans="1:9" ht="15.75" thickBot="1" x14ac:dyDescent="0.3"/>
    <row r="14" spans="1:9" x14ac:dyDescent="0.25">
      <c r="A14" s="228" t="s">
        <v>142</v>
      </c>
      <c r="B14" s="229"/>
      <c r="C14" s="229"/>
      <c r="D14" s="229"/>
      <c r="E14" s="229"/>
      <c r="F14" s="229"/>
      <c r="G14" s="229"/>
      <c r="H14" s="229"/>
      <c r="I14" s="230"/>
    </row>
    <row r="15" spans="1:9" x14ac:dyDescent="0.25">
      <c r="A15" s="199"/>
      <c r="B15" s="125">
        <v>2016</v>
      </c>
      <c r="C15" s="125">
        <v>2017</v>
      </c>
      <c r="D15" s="125">
        <v>2018</v>
      </c>
      <c r="E15" s="125">
        <v>2019</v>
      </c>
      <c r="F15" s="125">
        <v>2020</v>
      </c>
      <c r="G15" s="125">
        <v>2021</v>
      </c>
      <c r="H15" s="125">
        <v>2022</v>
      </c>
      <c r="I15" s="200">
        <v>2023</v>
      </c>
    </row>
    <row r="16" spans="1:9" ht="24" x14ac:dyDescent="0.25">
      <c r="A16" s="201" t="s">
        <v>71</v>
      </c>
      <c r="B16" s="142">
        <v>1170</v>
      </c>
      <c r="C16" s="142">
        <v>1040</v>
      </c>
      <c r="D16" s="142">
        <v>1680</v>
      </c>
      <c r="E16" s="142">
        <v>2770</v>
      </c>
      <c r="F16" s="142">
        <v>2820</v>
      </c>
      <c r="G16" s="142">
        <v>4380</v>
      </c>
      <c r="H16" s="142">
        <v>5850</v>
      </c>
      <c r="I16" s="191">
        <v>7970</v>
      </c>
    </row>
    <row r="17" spans="1:9" ht="24.75" thickBot="1" x14ac:dyDescent="0.3">
      <c r="A17" s="202" t="s">
        <v>72</v>
      </c>
      <c r="B17" s="193">
        <v>720</v>
      </c>
      <c r="C17" s="193">
        <v>680</v>
      </c>
      <c r="D17" s="193">
        <v>790</v>
      </c>
      <c r="E17" s="193">
        <v>1180</v>
      </c>
      <c r="F17" s="193">
        <v>1020</v>
      </c>
      <c r="G17" s="193">
        <v>1200</v>
      </c>
      <c r="H17" s="193">
        <v>1280</v>
      </c>
      <c r="I17" s="194">
        <v>1750</v>
      </c>
    </row>
    <row r="19" spans="1:9" ht="25.5" customHeight="1" x14ac:dyDescent="0.25">
      <c r="A19" s="211" t="s">
        <v>130</v>
      </c>
      <c r="B19" s="211"/>
      <c r="C19" s="211"/>
      <c r="D19" s="211"/>
      <c r="E19" s="211"/>
      <c r="F19" s="211"/>
      <c r="G19" s="211"/>
      <c r="H19" s="211"/>
      <c r="I19" s="211"/>
    </row>
    <row r="20" spans="1:9" x14ac:dyDescent="0.25">
      <c r="A20" s="120" t="s">
        <v>56</v>
      </c>
      <c r="B20" s="120"/>
      <c r="C20" s="120"/>
    </row>
    <row r="21" spans="1:9" x14ac:dyDescent="0.25">
      <c r="A21" s="206" t="s">
        <v>64</v>
      </c>
      <c r="B21" s="206"/>
      <c r="C21" s="206"/>
      <c r="D21" s="206"/>
      <c r="E21" s="206"/>
      <c r="F21" s="206"/>
      <c r="G21" s="206"/>
      <c r="H21" s="206"/>
      <c r="I21" s="206"/>
    </row>
    <row r="43" ht="29.25" customHeight="1" x14ac:dyDescent="0.25"/>
  </sheetData>
  <mergeCells count="6">
    <mergeCell ref="A1:H1"/>
    <mergeCell ref="A19:I19"/>
    <mergeCell ref="A21:I21"/>
    <mergeCell ref="A4:I4"/>
    <mergeCell ref="A9:I9"/>
    <mergeCell ref="A14:I1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election activeCell="L22" sqref="L22"/>
    </sheetView>
  </sheetViews>
  <sheetFormatPr baseColWidth="10" defaultRowHeight="15" x14ac:dyDescent="0.25"/>
  <sheetData>
    <row r="1" spans="1:17" x14ac:dyDescent="0.25">
      <c r="A1" s="210" t="s">
        <v>99</v>
      </c>
      <c r="B1" s="210"/>
      <c r="C1" s="210"/>
      <c r="D1" s="210"/>
      <c r="E1" s="210"/>
      <c r="F1" s="210"/>
      <c r="G1" s="210"/>
      <c r="H1" s="210"/>
      <c r="I1" s="210"/>
      <c r="J1" s="210"/>
      <c r="K1" s="210"/>
      <c r="L1" s="210"/>
      <c r="M1" s="210"/>
      <c r="N1" s="210"/>
    </row>
    <row r="3" spans="1:17" ht="15.75" thickBot="1" x14ac:dyDescent="0.3"/>
    <row r="4" spans="1:17" ht="48.75" thickBot="1" x14ac:dyDescent="0.3">
      <c r="A4" s="243"/>
      <c r="B4" s="244"/>
      <c r="C4" s="244"/>
      <c r="D4" s="245"/>
      <c r="E4" s="37"/>
      <c r="F4" s="62">
        <v>2016</v>
      </c>
      <c r="G4" s="36">
        <v>2017</v>
      </c>
      <c r="H4" s="36">
        <v>2018</v>
      </c>
      <c r="I4" s="36">
        <v>2019</v>
      </c>
      <c r="J4" s="36">
        <v>2020</v>
      </c>
      <c r="K4" s="36">
        <v>2021</v>
      </c>
      <c r="L4" s="36">
        <v>2022</v>
      </c>
      <c r="M4" s="37">
        <v>2023</v>
      </c>
      <c r="N4" s="63" t="s">
        <v>19</v>
      </c>
    </row>
    <row r="5" spans="1:17" ht="15" customHeight="1" x14ac:dyDescent="0.25">
      <c r="A5" s="248" t="s">
        <v>20</v>
      </c>
      <c r="B5" s="249"/>
      <c r="C5" s="249"/>
      <c r="D5" s="249"/>
      <c r="E5" s="249"/>
      <c r="F5" s="249"/>
      <c r="G5" s="249"/>
      <c r="H5" s="249"/>
      <c r="I5" s="249"/>
      <c r="J5" s="249"/>
      <c r="K5" s="249"/>
      <c r="L5" s="249"/>
      <c r="M5" s="249"/>
      <c r="N5" s="250"/>
    </row>
    <row r="6" spans="1:17" x14ac:dyDescent="0.25">
      <c r="A6" s="246" t="s">
        <v>21</v>
      </c>
      <c r="B6" s="247"/>
      <c r="C6" s="247"/>
      <c r="D6" s="247"/>
      <c r="E6" s="64"/>
      <c r="F6" s="65">
        <v>3360</v>
      </c>
      <c r="G6" s="65">
        <v>2890</v>
      </c>
      <c r="H6" s="65">
        <v>3600</v>
      </c>
      <c r="I6" s="65">
        <v>4600</v>
      </c>
      <c r="J6" s="65">
        <v>5880</v>
      </c>
      <c r="K6" s="65">
        <v>6250</v>
      </c>
      <c r="L6" s="65">
        <v>4920</v>
      </c>
      <c r="M6" s="66">
        <v>5450</v>
      </c>
      <c r="N6" s="67">
        <v>7</v>
      </c>
    </row>
    <row r="7" spans="1:17" ht="24" customHeight="1" x14ac:dyDescent="0.25">
      <c r="A7" s="238" t="s">
        <v>100</v>
      </c>
      <c r="B7" s="239"/>
      <c r="C7" s="239"/>
      <c r="D7" s="239"/>
      <c r="E7" s="74"/>
      <c r="F7" s="75">
        <v>4600</v>
      </c>
      <c r="G7" s="75">
        <v>4480</v>
      </c>
      <c r="H7" s="75">
        <v>4820</v>
      </c>
      <c r="I7" s="75">
        <v>5760</v>
      </c>
      <c r="J7" s="75">
        <v>5820</v>
      </c>
      <c r="K7" s="75">
        <v>6200</v>
      </c>
      <c r="L7" s="75">
        <v>5170</v>
      </c>
      <c r="M7" s="76">
        <v>5650</v>
      </c>
      <c r="N7" s="77">
        <v>3</v>
      </c>
    </row>
    <row r="8" spans="1:17" ht="15" customHeight="1" x14ac:dyDescent="0.25">
      <c r="A8" s="240" t="s">
        <v>22</v>
      </c>
      <c r="B8" s="241"/>
      <c r="C8" s="241"/>
      <c r="D8" s="241"/>
      <c r="E8" s="241"/>
      <c r="F8" s="241"/>
      <c r="G8" s="241"/>
      <c r="H8" s="241"/>
      <c r="I8" s="241"/>
      <c r="J8" s="241"/>
      <c r="K8" s="241"/>
      <c r="L8" s="241"/>
      <c r="M8" s="241"/>
      <c r="N8" s="242"/>
    </row>
    <row r="9" spans="1:17" ht="24" customHeight="1" x14ac:dyDescent="0.25">
      <c r="A9" s="231" t="s">
        <v>23</v>
      </c>
      <c r="B9" s="232"/>
      <c r="C9" s="232"/>
      <c r="D9" s="232"/>
      <c r="E9" s="68"/>
      <c r="F9" s="69">
        <v>2610</v>
      </c>
      <c r="G9" s="69">
        <v>2010</v>
      </c>
      <c r="H9" s="69">
        <v>2500</v>
      </c>
      <c r="I9" s="69">
        <v>2870</v>
      </c>
      <c r="J9" s="69">
        <v>3450</v>
      </c>
      <c r="K9" s="69">
        <v>3530</v>
      </c>
      <c r="L9" s="69">
        <v>3530</v>
      </c>
      <c r="M9" s="70">
        <v>3720</v>
      </c>
      <c r="N9" s="71">
        <v>5</v>
      </c>
    </row>
    <row r="10" spans="1:17" x14ac:dyDescent="0.25">
      <c r="A10" s="235" t="s">
        <v>24</v>
      </c>
      <c r="B10" s="236"/>
      <c r="C10" s="236"/>
      <c r="D10" s="236"/>
      <c r="E10" s="236"/>
      <c r="F10" s="236"/>
      <c r="G10" s="236"/>
      <c r="H10" s="236"/>
      <c r="I10" s="236"/>
      <c r="J10" s="236"/>
      <c r="K10" s="236"/>
      <c r="L10" s="236"/>
      <c r="M10" s="236"/>
      <c r="N10" s="237"/>
    </row>
    <row r="11" spans="1:17" ht="24" customHeight="1" x14ac:dyDescent="0.25">
      <c r="A11" s="231" t="s">
        <v>101</v>
      </c>
      <c r="B11" s="232"/>
      <c r="C11" s="232"/>
      <c r="D11" s="232"/>
      <c r="E11" s="68"/>
      <c r="F11" s="38">
        <v>78</v>
      </c>
      <c r="G11" s="38">
        <v>83</v>
      </c>
      <c r="H11" s="38">
        <v>92</v>
      </c>
      <c r="I11" s="38">
        <v>89</v>
      </c>
      <c r="J11" s="38">
        <v>110</v>
      </c>
      <c r="K11" s="38">
        <v>105</v>
      </c>
      <c r="L11" s="38">
        <v>117</v>
      </c>
      <c r="M11" s="39">
        <v>149</v>
      </c>
      <c r="N11" s="71">
        <v>10</v>
      </c>
    </row>
    <row r="12" spans="1:17" ht="24" customHeight="1" thickBot="1" x14ac:dyDescent="0.3">
      <c r="A12" s="233" t="s">
        <v>25</v>
      </c>
      <c r="B12" s="234"/>
      <c r="C12" s="234"/>
      <c r="D12" s="234"/>
      <c r="E12" s="72"/>
      <c r="F12" s="50">
        <v>318</v>
      </c>
      <c r="G12" s="50">
        <v>339</v>
      </c>
      <c r="H12" s="50">
        <v>361</v>
      </c>
      <c r="I12" s="50">
        <v>418</v>
      </c>
      <c r="J12" s="50">
        <v>420</v>
      </c>
      <c r="K12" s="50">
        <v>413</v>
      </c>
      <c r="L12" s="50">
        <v>476</v>
      </c>
      <c r="M12" s="42">
        <v>497</v>
      </c>
      <c r="N12" s="73">
        <v>7</v>
      </c>
    </row>
    <row r="13" spans="1:17" x14ac:dyDescent="0.25">
      <c r="A13" s="40"/>
      <c r="B13" s="40"/>
      <c r="C13" s="40"/>
      <c r="D13" s="40"/>
      <c r="E13" s="40"/>
      <c r="F13" s="40"/>
      <c r="G13" s="40"/>
      <c r="H13" s="40"/>
      <c r="I13" s="40"/>
      <c r="J13" s="40"/>
      <c r="K13" s="40"/>
      <c r="L13" s="40"/>
      <c r="M13" s="40"/>
      <c r="N13" s="40"/>
      <c r="O13" s="40"/>
      <c r="P13" s="40"/>
      <c r="Q13" s="40"/>
    </row>
    <row r="14" spans="1:17" x14ac:dyDescent="0.25">
      <c r="A14" s="206" t="s">
        <v>102</v>
      </c>
      <c r="B14" s="206"/>
      <c r="C14" s="206"/>
      <c r="D14" s="206"/>
      <c r="E14" s="206"/>
      <c r="F14" s="206"/>
      <c r="G14" s="206"/>
      <c r="H14" s="206"/>
      <c r="I14" s="206"/>
      <c r="J14" s="206"/>
      <c r="K14" s="206"/>
      <c r="L14" s="206"/>
      <c r="M14" s="206"/>
      <c r="N14" s="206"/>
    </row>
    <row r="15" spans="1:17" x14ac:dyDescent="0.25">
      <c r="A15" s="206" t="s">
        <v>4</v>
      </c>
      <c r="B15" s="206"/>
    </row>
    <row r="16" spans="1:17" x14ac:dyDescent="0.25">
      <c r="A16" s="206" t="s">
        <v>26</v>
      </c>
      <c r="B16" s="206"/>
      <c r="C16" s="206"/>
      <c r="D16" s="206"/>
      <c r="E16" s="206"/>
      <c r="F16" s="206"/>
      <c r="G16" s="206"/>
      <c r="H16" s="206"/>
      <c r="I16" s="206"/>
      <c r="J16" s="206"/>
      <c r="K16" s="206"/>
      <c r="L16" s="206"/>
      <c r="M16" s="206"/>
      <c r="N16" s="206"/>
    </row>
  </sheetData>
  <mergeCells count="13">
    <mergeCell ref="A14:N14"/>
    <mergeCell ref="A15:B15"/>
    <mergeCell ref="A16:N16"/>
    <mergeCell ref="A1:N1"/>
    <mergeCell ref="A11:D11"/>
    <mergeCell ref="A12:D12"/>
    <mergeCell ref="A10:N10"/>
    <mergeCell ref="A7:D7"/>
    <mergeCell ref="A9:D9"/>
    <mergeCell ref="A8:N8"/>
    <mergeCell ref="A4:D4"/>
    <mergeCell ref="A6:D6"/>
    <mergeCell ref="A5:N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election activeCell="A14" sqref="A14:J14"/>
    </sheetView>
  </sheetViews>
  <sheetFormatPr baseColWidth="10" defaultRowHeight="15" x14ac:dyDescent="0.25"/>
  <cols>
    <col min="1" max="1" width="19.140625" customWidth="1"/>
  </cols>
  <sheetData>
    <row r="1" spans="1:10" ht="34.5" customHeight="1" x14ac:dyDescent="0.25">
      <c r="A1" s="208" t="s">
        <v>103</v>
      </c>
      <c r="B1" s="208"/>
      <c r="C1" s="208"/>
      <c r="D1" s="208"/>
      <c r="E1" s="208"/>
      <c r="F1" s="208"/>
      <c r="G1" s="208"/>
      <c r="H1" s="208"/>
      <c r="I1" s="208"/>
      <c r="J1" s="208"/>
    </row>
    <row r="4" spans="1:10" ht="48" x14ac:dyDescent="0.25">
      <c r="A4" s="78"/>
      <c r="B4" s="79">
        <v>2016</v>
      </c>
      <c r="C4" s="79">
        <v>2017</v>
      </c>
      <c r="D4" s="79">
        <v>2018</v>
      </c>
      <c r="E4" s="79">
        <v>2019</v>
      </c>
      <c r="F4" s="79">
        <v>2020</v>
      </c>
      <c r="G4" s="79">
        <v>2021</v>
      </c>
      <c r="H4" s="79">
        <v>2022</v>
      </c>
      <c r="I4" s="80">
        <v>2023</v>
      </c>
      <c r="J4" s="81" t="s">
        <v>19</v>
      </c>
    </row>
    <row r="5" spans="1:10" ht="36" x14ac:dyDescent="0.25">
      <c r="A5" s="41" t="s">
        <v>27</v>
      </c>
      <c r="B5" s="69">
        <v>1160</v>
      </c>
      <c r="C5" s="69">
        <v>1290</v>
      </c>
      <c r="D5" s="69">
        <v>1580</v>
      </c>
      <c r="E5" s="69">
        <v>1740</v>
      </c>
      <c r="F5" s="69">
        <v>1580</v>
      </c>
      <c r="G5" s="69">
        <v>1980</v>
      </c>
      <c r="H5" s="69">
        <v>2260</v>
      </c>
      <c r="I5" s="70">
        <v>2790</v>
      </c>
      <c r="J5" s="71">
        <v>13</v>
      </c>
    </row>
    <row r="6" spans="1:10" ht="36.75" thickBot="1" x14ac:dyDescent="0.3">
      <c r="A6" s="82" t="s">
        <v>28</v>
      </c>
      <c r="B6" s="83">
        <v>48</v>
      </c>
      <c r="C6" s="83">
        <v>55</v>
      </c>
      <c r="D6" s="83">
        <v>67</v>
      </c>
      <c r="E6" s="83">
        <v>83</v>
      </c>
      <c r="F6" s="83">
        <v>79</v>
      </c>
      <c r="G6" s="83">
        <v>108</v>
      </c>
      <c r="H6" s="83">
        <v>117</v>
      </c>
      <c r="I6" s="84">
        <v>121</v>
      </c>
      <c r="J6" s="85">
        <v>14</v>
      </c>
    </row>
    <row r="7" spans="1:10" ht="21.75" customHeight="1" x14ac:dyDescent="0.25">
      <c r="A7" s="41" t="s">
        <v>29</v>
      </c>
      <c r="B7" s="38"/>
      <c r="C7" s="38"/>
      <c r="D7" s="38">
        <v>79</v>
      </c>
      <c r="E7" s="38">
        <v>244</v>
      </c>
      <c r="F7" s="38">
        <v>180</v>
      </c>
      <c r="G7" s="38">
        <v>240</v>
      </c>
      <c r="H7" s="38">
        <v>261</v>
      </c>
      <c r="I7" s="39">
        <v>290</v>
      </c>
      <c r="J7" s="71" t="s">
        <v>30</v>
      </c>
    </row>
    <row r="8" spans="1:10" ht="25.5" customHeight="1" thickBot="1" x14ac:dyDescent="0.3">
      <c r="A8" s="86" t="s">
        <v>31</v>
      </c>
      <c r="B8" s="87" t="s">
        <v>32</v>
      </c>
      <c r="C8" s="87" t="s">
        <v>33</v>
      </c>
      <c r="D8" s="87" t="s">
        <v>34</v>
      </c>
      <c r="E8" s="87" t="s">
        <v>35</v>
      </c>
      <c r="F8" s="87" t="s">
        <v>36</v>
      </c>
      <c r="G8" s="87" t="s">
        <v>37</v>
      </c>
      <c r="H8" s="87" t="s">
        <v>38</v>
      </c>
      <c r="I8" s="88" t="s">
        <v>39</v>
      </c>
      <c r="J8" s="89">
        <v>17</v>
      </c>
    </row>
    <row r="11" spans="1:10" x14ac:dyDescent="0.25">
      <c r="A11" s="206" t="s">
        <v>40</v>
      </c>
      <c r="B11" s="206"/>
      <c r="C11" s="206"/>
      <c r="D11" s="206"/>
      <c r="E11" s="206"/>
      <c r="F11" s="206"/>
      <c r="G11" s="206"/>
      <c r="H11" s="206"/>
      <c r="I11" s="206"/>
      <c r="J11" s="206"/>
    </row>
    <row r="12" spans="1:10" ht="24.75" customHeight="1" x14ac:dyDescent="0.25">
      <c r="A12" s="211" t="s">
        <v>104</v>
      </c>
      <c r="B12" s="211"/>
      <c r="C12" s="211"/>
      <c r="D12" s="211"/>
      <c r="E12" s="211"/>
      <c r="F12" s="211"/>
      <c r="G12" s="211"/>
      <c r="H12" s="211"/>
      <c r="I12" s="211"/>
      <c r="J12" s="211"/>
    </row>
    <row r="13" spans="1:10" x14ac:dyDescent="0.25">
      <c r="A13" s="206" t="s">
        <v>4</v>
      </c>
      <c r="B13" s="206"/>
    </row>
    <row r="14" spans="1:10" x14ac:dyDescent="0.25">
      <c r="A14" s="251" t="s">
        <v>6</v>
      </c>
      <c r="B14" s="251"/>
      <c r="C14" s="251"/>
      <c r="D14" s="251"/>
      <c r="E14" s="251"/>
      <c r="F14" s="251"/>
      <c r="G14" s="251"/>
      <c r="H14" s="251"/>
      <c r="I14" s="251"/>
      <c r="J14" s="251"/>
    </row>
  </sheetData>
  <mergeCells count="5">
    <mergeCell ref="A11:J11"/>
    <mergeCell ref="A12:J12"/>
    <mergeCell ref="A13:B13"/>
    <mergeCell ref="A14:J14"/>
    <mergeCell ref="A1:J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election activeCell="A15" sqref="A15:H15"/>
    </sheetView>
  </sheetViews>
  <sheetFormatPr baseColWidth="10" defaultRowHeight="15" x14ac:dyDescent="0.25"/>
  <sheetData>
    <row r="1" spans="1:9" ht="39" customHeight="1" x14ac:dyDescent="0.25">
      <c r="A1" s="208" t="s">
        <v>74</v>
      </c>
      <c r="B1" s="208"/>
      <c r="C1" s="208"/>
      <c r="D1" s="208"/>
      <c r="E1" s="208"/>
      <c r="F1" s="208"/>
      <c r="G1" s="208"/>
      <c r="H1" s="208"/>
    </row>
    <row r="3" spans="1:9" ht="15.75" thickBot="1" x14ac:dyDescent="0.3"/>
    <row r="4" spans="1:9" x14ac:dyDescent="0.25">
      <c r="A4" s="96"/>
      <c r="B4" s="123">
        <v>2016</v>
      </c>
      <c r="C4" s="123">
        <v>2017</v>
      </c>
      <c r="D4" s="123">
        <v>2018</v>
      </c>
      <c r="E4" s="123">
        <v>2019</v>
      </c>
      <c r="F4" s="123">
        <v>2020</v>
      </c>
      <c r="G4" s="123">
        <v>2021</v>
      </c>
      <c r="H4" s="123">
        <v>2022</v>
      </c>
      <c r="I4" s="138">
        <v>2023</v>
      </c>
    </row>
    <row r="5" spans="1:9" ht="24" x14ac:dyDescent="0.25">
      <c r="A5" s="143" t="s">
        <v>0</v>
      </c>
      <c r="B5" s="69">
        <v>10100</v>
      </c>
      <c r="C5" s="69">
        <v>9820</v>
      </c>
      <c r="D5" s="69">
        <v>9290</v>
      </c>
      <c r="E5" s="69">
        <v>10600</v>
      </c>
      <c r="F5" s="69">
        <v>13000</v>
      </c>
      <c r="G5" s="69">
        <v>15100</v>
      </c>
      <c r="H5" s="69">
        <v>15300</v>
      </c>
      <c r="I5" s="70">
        <v>17400</v>
      </c>
    </row>
    <row r="6" spans="1:9" ht="36" x14ac:dyDescent="0.25">
      <c r="A6" s="144" t="s">
        <v>1</v>
      </c>
      <c r="B6" s="100">
        <v>229</v>
      </c>
      <c r="C6" s="100">
        <v>248</v>
      </c>
      <c r="D6" s="100">
        <v>240</v>
      </c>
      <c r="E6" s="100">
        <v>273</v>
      </c>
      <c r="F6" s="100">
        <v>273</v>
      </c>
      <c r="G6" s="100">
        <v>286</v>
      </c>
      <c r="H6" s="100">
        <v>239</v>
      </c>
      <c r="I6" s="103">
        <v>283</v>
      </c>
    </row>
    <row r="7" spans="1:9" ht="15.75" thickBot="1" x14ac:dyDescent="0.3">
      <c r="A7" s="143" t="s">
        <v>75</v>
      </c>
      <c r="B7" s="38" t="s">
        <v>76</v>
      </c>
      <c r="C7" s="38" t="s">
        <v>76</v>
      </c>
      <c r="D7" s="38" t="s">
        <v>76</v>
      </c>
      <c r="E7" s="38">
        <v>33</v>
      </c>
      <c r="F7" s="38" t="s">
        <v>76</v>
      </c>
      <c r="G7" s="38" t="s">
        <v>76</v>
      </c>
      <c r="H7" s="38">
        <v>41</v>
      </c>
      <c r="I7" s="39">
        <v>31</v>
      </c>
    </row>
    <row r="8" spans="1:9" ht="15.75" thickBot="1" x14ac:dyDescent="0.3">
      <c r="A8" s="203" t="s">
        <v>77</v>
      </c>
      <c r="B8" s="204">
        <v>10400</v>
      </c>
      <c r="C8" s="204">
        <v>10100</v>
      </c>
      <c r="D8" s="204">
        <v>9560</v>
      </c>
      <c r="E8" s="204">
        <v>10900</v>
      </c>
      <c r="F8" s="204">
        <v>13300</v>
      </c>
      <c r="G8" s="204">
        <v>15400</v>
      </c>
      <c r="H8" s="204">
        <v>15600</v>
      </c>
      <c r="I8" s="205">
        <v>17700</v>
      </c>
    </row>
    <row r="9" spans="1:9" ht="48.75" thickBot="1" x14ac:dyDescent="0.3">
      <c r="A9" s="145" t="s">
        <v>78</v>
      </c>
      <c r="B9" s="50"/>
      <c r="C9" s="50">
        <v>-3</v>
      </c>
      <c r="D9" s="50">
        <v>-5</v>
      </c>
      <c r="E9" s="50">
        <v>14</v>
      </c>
      <c r="F9" s="50">
        <v>22</v>
      </c>
      <c r="G9" s="50">
        <v>16</v>
      </c>
      <c r="H9" s="50">
        <v>1</v>
      </c>
      <c r="I9" s="42">
        <v>14</v>
      </c>
    </row>
    <row r="12" spans="1:9" ht="26.25" customHeight="1" x14ac:dyDescent="0.25">
      <c r="A12" s="211" t="s">
        <v>80</v>
      </c>
      <c r="B12" s="211"/>
      <c r="C12" s="211"/>
      <c r="D12" s="211"/>
      <c r="E12" s="211"/>
      <c r="F12" s="211"/>
      <c r="G12" s="211"/>
      <c r="H12" s="211"/>
    </row>
    <row r="13" spans="1:9" ht="34.5" customHeight="1" x14ac:dyDescent="0.25">
      <c r="A13" s="211" t="s">
        <v>79</v>
      </c>
      <c r="B13" s="211"/>
      <c r="C13" s="211"/>
      <c r="D13" s="211"/>
      <c r="E13" s="211"/>
      <c r="F13" s="211"/>
      <c r="G13" s="211"/>
      <c r="H13" s="211"/>
    </row>
    <row r="14" spans="1:9" x14ac:dyDescent="0.25">
      <c r="A14" s="206" t="s">
        <v>56</v>
      </c>
      <c r="B14" s="206"/>
      <c r="C14" s="206"/>
      <c r="D14" s="206"/>
      <c r="E14" s="206"/>
      <c r="F14" s="206"/>
      <c r="G14" s="206"/>
      <c r="H14" s="206"/>
    </row>
    <row r="15" spans="1:9" ht="21" customHeight="1" x14ac:dyDescent="0.25">
      <c r="A15" s="211" t="s">
        <v>26</v>
      </c>
      <c r="B15" s="211"/>
      <c r="C15" s="211"/>
      <c r="D15" s="211"/>
      <c r="E15" s="211"/>
      <c r="F15" s="211"/>
      <c r="G15" s="211"/>
      <c r="H15" s="211"/>
    </row>
  </sheetData>
  <mergeCells count="5">
    <mergeCell ref="A1:H1"/>
    <mergeCell ref="A12:H12"/>
    <mergeCell ref="A13:H13"/>
    <mergeCell ref="A14:H14"/>
    <mergeCell ref="A15:H1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election activeCell="A5" sqref="A5"/>
    </sheetView>
  </sheetViews>
  <sheetFormatPr baseColWidth="10" defaultRowHeight="15" x14ac:dyDescent="0.25"/>
  <cols>
    <col min="1" max="1" width="24.85546875" customWidth="1"/>
  </cols>
  <sheetData>
    <row r="1" spans="1:9" ht="31.5" customHeight="1" x14ac:dyDescent="0.25">
      <c r="A1" s="208" t="s">
        <v>81</v>
      </c>
      <c r="B1" s="208"/>
      <c r="C1" s="208"/>
      <c r="D1" s="208"/>
      <c r="E1" s="208"/>
      <c r="F1" s="208"/>
      <c r="G1" s="208"/>
      <c r="H1" s="208"/>
    </row>
    <row r="5" spans="1:9" x14ac:dyDescent="0.25">
      <c r="A5" s="146"/>
      <c r="B5" s="12">
        <v>2016</v>
      </c>
      <c r="C5" s="12">
        <v>2017</v>
      </c>
      <c r="D5" s="12">
        <v>2018</v>
      </c>
      <c r="E5" s="12">
        <v>2019</v>
      </c>
      <c r="F5" s="12">
        <v>2020</v>
      </c>
      <c r="G5" s="12">
        <v>2021</v>
      </c>
      <c r="H5" s="12">
        <v>2022</v>
      </c>
      <c r="I5" s="13">
        <v>2023</v>
      </c>
    </row>
    <row r="6" spans="1:9" x14ac:dyDescent="0.25">
      <c r="A6" s="151" t="s">
        <v>82</v>
      </c>
      <c r="B6" s="152">
        <v>73.342898134863702</v>
      </c>
      <c r="C6" s="152">
        <v>75.851851851851848</v>
      </c>
      <c r="D6" s="152">
        <v>69.117188312363524</v>
      </c>
      <c r="E6" s="152">
        <v>65.086873464932225</v>
      </c>
      <c r="F6" s="152">
        <v>62.760319474509217</v>
      </c>
      <c r="G6" s="152">
        <v>61.926931781441965</v>
      </c>
      <c r="H6" s="152">
        <v>57.726838586437445</v>
      </c>
      <c r="I6" s="153">
        <v>56.934428978702002</v>
      </c>
    </row>
    <row r="7" spans="1:9" ht="25.5" x14ac:dyDescent="0.25">
      <c r="A7" s="151" t="s">
        <v>83</v>
      </c>
      <c r="B7" s="152">
        <v>6.3223338115734089</v>
      </c>
      <c r="C7" s="152">
        <v>4.6320987654320991</v>
      </c>
      <c r="D7" s="152">
        <v>5.781428719975044</v>
      </c>
      <c r="E7" s="152">
        <v>6.8134267260984256</v>
      </c>
      <c r="F7" s="152">
        <v>6.9269239381951193</v>
      </c>
      <c r="G7" s="152">
        <v>6.1881668283220179</v>
      </c>
      <c r="H7" s="152">
        <v>5.9344157911493154</v>
      </c>
      <c r="I7" s="153">
        <v>7.4347364302085079</v>
      </c>
    </row>
    <row r="8" spans="1:9" ht="25.5" x14ac:dyDescent="0.25">
      <c r="A8" s="151" t="s">
        <v>84</v>
      </c>
      <c r="B8" s="152">
        <v>17.819225251076041</v>
      </c>
      <c r="C8" s="147">
        <v>16.760493827160495</v>
      </c>
      <c r="D8" s="152">
        <v>21.961110533430382</v>
      </c>
      <c r="E8" s="152">
        <v>24.642954607477485</v>
      </c>
      <c r="F8" s="152">
        <v>26.267074718220496</v>
      </c>
      <c r="G8" s="152">
        <v>28.748787584869056</v>
      </c>
      <c r="H8" s="152">
        <v>32.919452403693086</v>
      </c>
      <c r="I8" s="153">
        <v>32.0532170607636</v>
      </c>
    </row>
    <row r="9" spans="1:9" ht="25.5" x14ac:dyDescent="0.25">
      <c r="A9" s="151" t="s">
        <v>85</v>
      </c>
      <c r="B9" s="152">
        <v>1.8747010999521758</v>
      </c>
      <c r="C9" s="154">
        <v>1.8469135802469137</v>
      </c>
      <c r="D9" s="152">
        <v>2.1628366434439017</v>
      </c>
      <c r="E9" s="152">
        <v>2.6198489948148822</v>
      </c>
      <c r="F9" s="152">
        <v>2.9633500037321787</v>
      </c>
      <c r="G9" s="152">
        <v>2.5476883284836731</v>
      </c>
      <c r="H9" s="152">
        <v>2.6997771410378859</v>
      </c>
      <c r="I9" s="153">
        <v>2.6049527642685448</v>
      </c>
    </row>
    <row r="10" spans="1:9" x14ac:dyDescent="0.25">
      <c r="A10" s="148" t="s">
        <v>86</v>
      </c>
      <c r="B10" s="149">
        <v>0.64084170253467243</v>
      </c>
      <c r="C10" s="149">
        <v>0.90864197530864199</v>
      </c>
      <c r="D10" s="149">
        <v>0.97743579078714771</v>
      </c>
      <c r="E10" s="149">
        <v>0.83689620667697617</v>
      </c>
      <c r="F10" s="149">
        <v>1.0823318653429872</v>
      </c>
      <c r="G10" s="149">
        <v>0.58842547688328484</v>
      </c>
      <c r="H10" s="149">
        <v>0.71951607768226677</v>
      </c>
      <c r="I10" s="150">
        <v>0.97266476605735364</v>
      </c>
    </row>
    <row r="12" spans="1:9" x14ac:dyDescent="0.25">
      <c r="A12" s="120" t="s">
        <v>87</v>
      </c>
    </row>
    <row r="13" spans="1:9" x14ac:dyDescent="0.25">
      <c r="A13" s="206" t="s">
        <v>56</v>
      </c>
      <c r="B13" s="206"/>
      <c r="C13" s="206"/>
      <c r="D13" s="206"/>
    </row>
    <row r="14" spans="1:9" x14ac:dyDescent="0.25">
      <c r="A14" s="206" t="s">
        <v>26</v>
      </c>
      <c r="B14" s="206"/>
      <c r="C14" s="206"/>
      <c r="D14" s="206"/>
      <c r="E14" s="206"/>
      <c r="F14" s="206"/>
      <c r="G14" s="206"/>
      <c r="H14" s="206"/>
      <c r="I14" s="206"/>
    </row>
  </sheetData>
  <mergeCells count="3">
    <mergeCell ref="A1:H1"/>
    <mergeCell ref="A13:D13"/>
    <mergeCell ref="A14:I14"/>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tabSelected="1" workbookViewId="0">
      <selection activeCell="J22" sqref="J22"/>
    </sheetView>
  </sheetViews>
  <sheetFormatPr baseColWidth="10" defaultRowHeight="15" x14ac:dyDescent="0.25"/>
  <cols>
    <col min="1" max="1" width="27.7109375" customWidth="1"/>
  </cols>
  <sheetData>
    <row r="1" spans="1:10" ht="37.5" customHeight="1" x14ac:dyDescent="0.25">
      <c r="A1" s="208" t="s">
        <v>131</v>
      </c>
      <c r="B1" s="208"/>
      <c r="C1" s="208"/>
      <c r="D1" s="208"/>
      <c r="E1" s="208"/>
      <c r="F1" s="208"/>
      <c r="G1" s="208"/>
      <c r="H1" s="208"/>
      <c r="I1" s="208"/>
    </row>
    <row r="4" spans="1:10" x14ac:dyDescent="0.25">
      <c r="A4" s="126"/>
      <c r="B4" s="126">
        <v>2016</v>
      </c>
      <c r="C4" s="126">
        <v>2017</v>
      </c>
      <c r="D4" s="126">
        <v>2018</v>
      </c>
      <c r="E4" s="126">
        <v>2019</v>
      </c>
      <c r="F4" s="126">
        <v>2020</v>
      </c>
      <c r="G4" s="126">
        <v>2021</v>
      </c>
      <c r="H4" s="126">
        <v>2022</v>
      </c>
      <c r="I4" s="127">
        <v>2023</v>
      </c>
    </row>
    <row r="5" spans="1:10" ht="23.25" customHeight="1" x14ac:dyDescent="0.25">
      <c r="A5" s="156" t="s">
        <v>88</v>
      </c>
      <c r="B5" s="157">
        <v>7480</v>
      </c>
      <c r="C5" s="157">
        <v>7980</v>
      </c>
      <c r="D5" s="157">
        <v>7510</v>
      </c>
      <c r="E5" s="157">
        <v>8220</v>
      </c>
      <c r="F5" s="157">
        <v>10500</v>
      </c>
      <c r="G5" s="157">
        <v>11900</v>
      </c>
      <c r="H5" s="157">
        <v>11900</v>
      </c>
      <c r="I5" s="158">
        <v>13200</v>
      </c>
    </row>
    <row r="6" spans="1:10" ht="30" customHeight="1" x14ac:dyDescent="0.25">
      <c r="A6" s="156" t="s">
        <v>89</v>
      </c>
      <c r="B6" s="159">
        <v>3120</v>
      </c>
      <c r="C6" s="159">
        <v>2180</v>
      </c>
      <c r="D6" s="159">
        <v>2060</v>
      </c>
      <c r="E6" s="159">
        <v>2700</v>
      </c>
      <c r="F6" s="159">
        <v>2680</v>
      </c>
      <c r="G6" s="159">
        <v>3200</v>
      </c>
      <c r="H6" s="159">
        <v>3150</v>
      </c>
      <c r="I6" s="160">
        <v>4310</v>
      </c>
    </row>
    <row r="9" spans="1:10" x14ac:dyDescent="0.25">
      <c r="G9" s="155"/>
      <c r="H9" s="155"/>
      <c r="I9" s="155"/>
      <c r="J9" s="155"/>
    </row>
    <row r="10" spans="1:10" x14ac:dyDescent="0.25">
      <c r="A10" s="211" t="s">
        <v>90</v>
      </c>
      <c r="B10" s="211"/>
      <c r="C10" s="211"/>
      <c r="D10" s="211"/>
      <c r="E10" s="211"/>
      <c r="F10" s="211"/>
      <c r="G10" s="211"/>
      <c r="H10" s="211"/>
      <c r="I10" s="211"/>
      <c r="J10" s="155"/>
    </row>
    <row r="11" spans="1:10" x14ac:dyDescent="0.25">
      <c r="A11" s="206" t="s">
        <v>56</v>
      </c>
      <c r="B11" s="206"/>
      <c r="C11" s="206"/>
      <c r="D11" s="206"/>
      <c r="G11" s="155"/>
      <c r="H11" s="155"/>
      <c r="I11" s="155"/>
      <c r="J11" s="155"/>
    </row>
    <row r="12" spans="1:10" x14ac:dyDescent="0.25">
      <c r="A12" s="206" t="s">
        <v>58</v>
      </c>
      <c r="B12" s="206"/>
      <c r="C12" s="206"/>
      <c r="D12" s="206"/>
      <c r="E12" s="206"/>
      <c r="F12" s="206"/>
      <c r="G12" s="206"/>
      <c r="H12" s="206"/>
      <c r="I12" s="206"/>
    </row>
    <row r="13" spans="1:10" x14ac:dyDescent="0.25">
      <c r="J13" s="155"/>
    </row>
  </sheetData>
  <mergeCells count="4">
    <mergeCell ref="A1:I1"/>
    <mergeCell ref="A10:I10"/>
    <mergeCell ref="A11:D11"/>
    <mergeCell ref="A12:I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election activeCell="I22" sqref="I22"/>
    </sheetView>
  </sheetViews>
  <sheetFormatPr baseColWidth="10" defaultRowHeight="15" x14ac:dyDescent="0.25"/>
  <cols>
    <col min="1" max="1" width="32.42578125" customWidth="1"/>
    <col min="10" max="10" width="28.140625" bestFit="1" customWidth="1"/>
  </cols>
  <sheetData>
    <row r="1" spans="1:10" ht="29.25" customHeight="1" x14ac:dyDescent="0.25">
      <c r="A1" s="208" t="s">
        <v>92</v>
      </c>
      <c r="B1" s="208"/>
      <c r="C1" s="208"/>
      <c r="D1" s="208"/>
      <c r="E1" s="208"/>
      <c r="F1" s="208"/>
      <c r="G1" s="208"/>
      <c r="H1" s="208"/>
      <c r="I1" s="208"/>
    </row>
    <row r="2" spans="1:10" x14ac:dyDescent="0.25">
      <c r="A2" s="2"/>
    </row>
    <row r="3" spans="1:10" x14ac:dyDescent="0.25">
      <c r="A3" s="2"/>
    </row>
    <row r="4" spans="1:10" x14ac:dyDescent="0.25">
      <c r="A4" s="12"/>
      <c r="B4" s="12">
        <v>2016</v>
      </c>
      <c r="C4" s="12">
        <v>2017</v>
      </c>
      <c r="D4" s="12">
        <v>2018</v>
      </c>
      <c r="E4" s="12">
        <v>2019</v>
      </c>
      <c r="F4" s="12">
        <v>2020</v>
      </c>
      <c r="G4" s="12">
        <v>2021</v>
      </c>
      <c r="H4" s="12">
        <v>2022</v>
      </c>
      <c r="I4" s="13">
        <v>2023</v>
      </c>
      <c r="J4" s="13" t="s">
        <v>136</v>
      </c>
    </row>
    <row r="5" spans="1:10" x14ac:dyDescent="0.25">
      <c r="A5" s="25" t="s">
        <v>0</v>
      </c>
      <c r="B5" s="26">
        <v>96900</v>
      </c>
      <c r="C5" s="26">
        <v>94600</v>
      </c>
      <c r="D5" s="26">
        <v>100700</v>
      </c>
      <c r="E5" s="26">
        <v>124200</v>
      </c>
      <c r="F5" s="26">
        <v>154200</v>
      </c>
      <c r="G5" s="26">
        <v>183100</v>
      </c>
      <c r="H5" s="26">
        <v>159900</v>
      </c>
      <c r="I5" s="27">
        <v>165200</v>
      </c>
      <c r="J5" s="33">
        <v>7.9159895792932033</v>
      </c>
    </row>
    <row r="6" spans="1:10" x14ac:dyDescent="0.25">
      <c r="A6" s="28" t="s">
        <v>1</v>
      </c>
      <c r="B6" s="24">
        <v>53900</v>
      </c>
      <c r="C6" s="24">
        <v>55300</v>
      </c>
      <c r="D6" s="24">
        <v>60200</v>
      </c>
      <c r="E6" s="24">
        <v>67500</v>
      </c>
      <c r="F6" s="24">
        <v>70600</v>
      </c>
      <c r="G6" s="24">
        <v>84400</v>
      </c>
      <c r="H6" s="24">
        <v>82500</v>
      </c>
      <c r="I6" s="29">
        <v>96400</v>
      </c>
      <c r="J6" s="34">
        <v>9.1187781254885802</v>
      </c>
    </row>
    <row r="7" spans="1:10" x14ac:dyDescent="0.25">
      <c r="A7" s="28" t="s">
        <v>2</v>
      </c>
      <c r="B7" s="24">
        <v>5800</v>
      </c>
      <c r="C7" s="24">
        <v>6000</v>
      </c>
      <c r="D7" s="24">
        <v>5700</v>
      </c>
      <c r="E7" s="24">
        <v>6800</v>
      </c>
      <c r="F7" s="24">
        <v>7400</v>
      </c>
      <c r="G7" s="24">
        <v>10000</v>
      </c>
      <c r="H7" s="24">
        <v>11500</v>
      </c>
      <c r="I7" s="29">
        <v>15900</v>
      </c>
      <c r="J7" s="34">
        <v>15</v>
      </c>
    </row>
    <row r="8" spans="1:10" ht="26.25" x14ac:dyDescent="0.25">
      <c r="A8" s="30" t="s">
        <v>3</v>
      </c>
      <c r="B8" s="31">
        <v>690</v>
      </c>
      <c r="C8" s="31">
        <v>937</v>
      </c>
      <c r="D8" s="31">
        <v>1170</v>
      </c>
      <c r="E8" s="31">
        <v>1350</v>
      </c>
      <c r="F8" s="31">
        <v>1240</v>
      </c>
      <c r="G8" s="31">
        <v>1540</v>
      </c>
      <c r="H8" s="31">
        <v>1420</v>
      </c>
      <c r="I8" s="32">
        <v>1270</v>
      </c>
      <c r="J8" s="35">
        <v>9</v>
      </c>
    </row>
    <row r="11" spans="1:10" ht="27.75" customHeight="1" x14ac:dyDescent="0.25">
      <c r="A11" s="209" t="s">
        <v>94</v>
      </c>
      <c r="B11" s="209"/>
      <c r="C11" s="209"/>
      <c r="D11" s="209"/>
      <c r="E11" s="209"/>
      <c r="F11" s="209"/>
      <c r="G11" s="209"/>
      <c r="H11" s="209"/>
      <c r="I11" s="209"/>
      <c r="J11" s="209"/>
    </row>
    <row r="12" spans="1:10" x14ac:dyDescent="0.25">
      <c r="A12" s="206" t="s">
        <v>56</v>
      </c>
      <c r="B12" s="206"/>
      <c r="C12" s="9"/>
      <c r="D12" s="9"/>
      <c r="E12" s="9"/>
      <c r="F12" s="9"/>
      <c r="G12" s="9"/>
      <c r="H12" s="9"/>
      <c r="I12" s="9"/>
      <c r="J12" s="9"/>
    </row>
    <row r="13" spans="1:10" x14ac:dyDescent="0.25">
      <c r="A13" s="206" t="s">
        <v>6</v>
      </c>
      <c r="B13" s="206"/>
      <c r="C13" s="206"/>
      <c r="D13" s="206"/>
      <c r="E13" s="206"/>
      <c r="F13" s="206"/>
      <c r="G13" s="206"/>
      <c r="H13" s="206"/>
      <c r="I13" s="206"/>
      <c r="J13" s="206"/>
    </row>
  </sheetData>
  <mergeCells count="4">
    <mergeCell ref="A1:I1"/>
    <mergeCell ref="A11:J11"/>
    <mergeCell ref="A13:J13"/>
    <mergeCell ref="A12:B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election activeCell="A7" sqref="A7"/>
    </sheetView>
  </sheetViews>
  <sheetFormatPr baseColWidth="10" defaultRowHeight="15" x14ac:dyDescent="0.25"/>
  <cols>
    <col min="1" max="1" width="23" customWidth="1"/>
  </cols>
  <sheetData>
    <row r="1" spans="1:9" x14ac:dyDescent="0.25">
      <c r="A1" s="210" t="s">
        <v>95</v>
      </c>
      <c r="B1" s="210"/>
      <c r="C1" s="210"/>
      <c r="D1" s="210"/>
      <c r="E1" s="210"/>
      <c r="F1" s="210"/>
      <c r="G1" s="210"/>
      <c r="H1" s="210"/>
      <c r="I1" s="210"/>
    </row>
    <row r="2" spans="1:9" ht="15.75" thickBot="1" x14ac:dyDescent="0.3">
      <c r="A2" s="1"/>
    </row>
    <row r="3" spans="1:9" ht="24" x14ac:dyDescent="0.25">
      <c r="A3" s="36" t="s">
        <v>7</v>
      </c>
      <c r="B3" s="36">
        <v>2016</v>
      </c>
      <c r="C3" s="36">
        <v>2017</v>
      </c>
      <c r="D3" s="36">
        <v>2018</v>
      </c>
      <c r="E3" s="36">
        <v>2019</v>
      </c>
      <c r="F3" s="36">
        <v>2020</v>
      </c>
      <c r="G3" s="36">
        <v>2021</v>
      </c>
      <c r="H3" s="36">
        <v>2022</v>
      </c>
      <c r="I3" s="37">
        <v>2023</v>
      </c>
    </row>
    <row r="4" spans="1:9" ht="27.75" customHeight="1" x14ac:dyDescent="0.25">
      <c r="A4" s="53" t="s">
        <v>8</v>
      </c>
      <c r="B4" s="54" t="s">
        <v>9</v>
      </c>
      <c r="C4" s="54" t="s">
        <v>10</v>
      </c>
      <c r="D4" s="54" t="s">
        <v>11</v>
      </c>
      <c r="E4" s="54" t="s">
        <v>12</v>
      </c>
      <c r="F4" s="54" t="s">
        <v>13</v>
      </c>
      <c r="G4" s="54" t="s">
        <v>14</v>
      </c>
      <c r="H4" s="54" t="s">
        <v>15</v>
      </c>
      <c r="I4" s="55" t="s">
        <v>16</v>
      </c>
    </row>
    <row r="5" spans="1:9" ht="36" customHeight="1" x14ac:dyDescent="0.25">
      <c r="A5" s="56" t="s">
        <v>96</v>
      </c>
      <c r="B5" s="52">
        <v>31</v>
      </c>
      <c r="C5" s="52">
        <v>30</v>
      </c>
      <c r="D5" s="52">
        <v>32</v>
      </c>
      <c r="E5" s="52">
        <v>35</v>
      </c>
      <c r="F5" s="52">
        <v>42</v>
      </c>
      <c r="G5" s="52">
        <v>42</v>
      </c>
      <c r="H5" s="52">
        <v>38</v>
      </c>
      <c r="I5" s="57">
        <v>38</v>
      </c>
    </row>
    <row r="6" spans="1:9" ht="48.75" customHeight="1" thickBot="1" x14ac:dyDescent="0.3">
      <c r="A6" s="41" t="s">
        <v>97</v>
      </c>
      <c r="B6" s="38">
        <v>77</v>
      </c>
      <c r="C6" s="38">
        <v>79</v>
      </c>
      <c r="D6" s="38">
        <v>79</v>
      </c>
      <c r="E6" s="38">
        <v>80</v>
      </c>
      <c r="F6" s="38">
        <v>81</v>
      </c>
      <c r="G6" s="38">
        <v>82</v>
      </c>
      <c r="H6" s="38">
        <v>81</v>
      </c>
      <c r="I6" s="42">
        <v>79</v>
      </c>
    </row>
    <row r="7" spans="1:9" ht="30.75" customHeight="1" thickBot="1" x14ac:dyDescent="0.3">
      <c r="A7" s="58" t="s">
        <v>18</v>
      </c>
      <c r="B7" s="59"/>
      <c r="C7" s="60">
        <v>-1</v>
      </c>
      <c r="D7" s="60">
        <v>7</v>
      </c>
      <c r="E7" s="60">
        <v>25</v>
      </c>
      <c r="F7" s="60">
        <v>26</v>
      </c>
      <c r="G7" s="60">
        <v>20</v>
      </c>
      <c r="H7" s="60">
        <v>-14</v>
      </c>
      <c r="I7" s="61">
        <v>1</v>
      </c>
    </row>
    <row r="8" spans="1:9" x14ac:dyDescent="0.25">
      <c r="A8" s="46"/>
      <c r="B8" s="47"/>
      <c r="C8" s="48"/>
      <c r="D8" s="48"/>
      <c r="E8" s="48"/>
      <c r="F8" s="48"/>
      <c r="G8" s="48"/>
      <c r="H8" s="48"/>
      <c r="I8" s="48"/>
    </row>
    <row r="9" spans="1:9" ht="35.25" customHeight="1" x14ac:dyDescent="0.25">
      <c r="A9" s="211" t="s">
        <v>98</v>
      </c>
      <c r="B9" s="211"/>
      <c r="C9" s="211"/>
      <c r="D9" s="211"/>
      <c r="E9" s="211"/>
      <c r="F9" s="211"/>
      <c r="G9" s="211"/>
      <c r="H9" s="211"/>
      <c r="I9" s="211"/>
    </row>
    <row r="10" spans="1:9" x14ac:dyDescent="0.25">
      <c r="A10" s="8" t="s">
        <v>56</v>
      </c>
      <c r="B10" s="8"/>
      <c r="C10" s="9"/>
    </row>
    <row r="11" spans="1:9" x14ac:dyDescent="0.25">
      <c r="A11" s="211" t="s">
        <v>17</v>
      </c>
      <c r="B11" s="211"/>
      <c r="C11" s="211"/>
      <c r="D11" s="211"/>
      <c r="E11" s="211"/>
      <c r="F11" s="211"/>
      <c r="G11" s="211"/>
      <c r="H11" s="211"/>
      <c r="I11" s="211"/>
    </row>
  </sheetData>
  <mergeCells count="3">
    <mergeCell ref="A1:I1"/>
    <mergeCell ref="A9:I9"/>
    <mergeCell ref="A11:I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election activeCell="D32" sqref="D32"/>
    </sheetView>
  </sheetViews>
  <sheetFormatPr baseColWidth="10" defaultRowHeight="15" x14ac:dyDescent="0.25"/>
  <cols>
    <col min="1" max="1" width="28.42578125" customWidth="1"/>
  </cols>
  <sheetData>
    <row r="1" spans="1:9" x14ac:dyDescent="0.25">
      <c r="A1" s="210" t="s">
        <v>106</v>
      </c>
      <c r="B1" s="210"/>
      <c r="C1" s="210"/>
      <c r="D1" s="210"/>
      <c r="E1" s="210"/>
      <c r="F1" s="210"/>
      <c r="G1" s="210"/>
      <c r="H1" s="210"/>
      <c r="I1" s="210"/>
    </row>
    <row r="3" spans="1:9" ht="15.75" thickBot="1" x14ac:dyDescent="0.3">
      <c r="A3" s="90"/>
      <c r="B3" s="91">
        <v>2016</v>
      </c>
      <c r="C3" s="91">
        <v>2017</v>
      </c>
      <c r="D3" s="91">
        <v>2018</v>
      </c>
      <c r="E3" s="91">
        <v>2019</v>
      </c>
      <c r="F3" s="91">
        <v>2020</v>
      </c>
      <c r="G3" s="91">
        <v>2021</v>
      </c>
      <c r="H3" s="91">
        <v>2022</v>
      </c>
      <c r="I3" s="92">
        <v>2023</v>
      </c>
    </row>
    <row r="4" spans="1:9" x14ac:dyDescent="0.25">
      <c r="A4" s="93" t="s">
        <v>41</v>
      </c>
      <c r="B4" s="94">
        <v>46800</v>
      </c>
      <c r="C4" s="94">
        <v>46900</v>
      </c>
      <c r="D4" s="94">
        <v>50500</v>
      </c>
      <c r="E4" s="94">
        <v>56000</v>
      </c>
      <c r="F4" s="94">
        <v>58700</v>
      </c>
      <c r="G4" s="94">
        <v>71200</v>
      </c>
      <c r="H4" s="94">
        <v>68700</v>
      </c>
      <c r="I4" s="95">
        <v>79600</v>
      </c>
    </row>
    <row r="5" spans="1:9" ht="30" customHeight="1" x14ac:dyDescent="0.25">
      <c r="A5" s="53" t="s">
        <v>107</v>
      </c>
      <c r="B5" s="54">
        <v>20</v>
      </c>
      <c r="C5" s="54">
        <v>20</v>
      </c>
      <c r="D5" s="54">
        <v>19</v>
      </c>
      <c r="E5" s="54">
        <v>19</v>
      </c>
      <c r="F5" s="54">
        <v>19</v>
      </c>
      <c r="G5" s="54">
        <v>20</v>
      </c>
      <c r="H5" s="54">
        <v>19</v>
      </c>
      <c r="I5" s="57">
        <v>19</v>
      </c>
    </row>
    <row r="6" spans="1:9" ht="36" customHeight="1" x14ac:dyDescent="0.25">
      <c r="A6" s="56" t="s">
        <v>108</v>
      </c>
      <c r="B6" s="52">
        <v>89</v>
      </c>
      <c r="C6" s="52">
        <v>87</v>
      </c>
      <c r="D6" s="52">
        <v>87</v>
      </c>
      <c r="E6" s="52">
        <v>85</v>
      </c>
      <c r="F6" s="52">
        <v>85</v>
      </c>
      <c r="G6" s="52">
        <v>86</v>
      </c>
      <c r="H6" s="52">
        <v>85</v>
      </c>
      <c r="I6" s="57">
        <v>85</v>
      </c>
    </row>
    <row r="7" spans="1:9" ht="25.5" customHeight="1" thickBot="1" x14ac:dyDescent="0.3">
      <c r="A7" s="44" t="s">
        <v>18</v>
      </c>
      <c r="B7" s="49"/>
      <c r="C7" s="50">
        <v>1</v>
      </c>
      <c r="D7" s="50">
        <v>8</v>
      </c>
      <c r="E7" s="50">
        <v>11</v>
      </c>
      <c r="F7" s="50">
        <v>5</v>
      </c>
      <c r="G7" s="50">
        <v>21</v>
      </c>
      <c r="H7" s="50">
        <v>-3</v>
      </c>
      <c r="I7" s="42">
        <v>16</v>
      </c>
    </row>
    <row r="9" spans="1:9" x14ac:dyDescent="0.25">
      <c r="A9" s="206" t="s">
        <v>116</v>
      </c>
      <c r="B9" s="206"/>
      <c r="C9" s="206"/>
      <c r="D9" s="206"/>
      <c r="E9" s="206"/>
      <c r="F9" s="206"/>
      <c r="G9" s="206"/>
      <c r="H9" s="206"/>
      <c r="I9" s="206"/>
    </row>
    <row r="10" spans="1:9" ht="31.5" customHeight="1" x14ac:dyDescent="0.25">
      <c r="A10" s="211" t="s">
        <v>109</v>
      </c>
      <c r="B10" s="211"/>
      <c r="C10" s="211"/>
      <c r="D10" s="211"/>
      <c r="E10" s="211"/>
      <c r="F10" s="211"/>
      <c r="G10" s="211"/>
      <c r="H10" s="211"/>
      <c r="I10" s="211"/>
    </row>
    <row r="11" spans="1:9" x14ac:dyDescent="0.25">
      <c r="A11" s="206" t="s">
        <v>57</v>
      </c>
      <c r="B11" s="206"/>
    </row>
    <row r="12" spans="1:9" x14ac:dyDescent="0.25">
      <c r="A12" s="6" t="s">
        <v>105</v>
      </c>
    </row>
  </sheetData>
  <mergeCells count="4">
    <mergeCell ref="A10:I10"/>
    <mergeCell ref="A11:B11"/>
    <mergeCell ref="A1:I1"/>
    <mergeCell ref="A9:I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election activeCell="N19" sqref="N19"/>
    </sheetView>
  </sheetViews>
  <sheetFormatPr baseColWidth="10" defaultRowHeight="15" x14ac:dyDescent="0.25"/>
  <cols>
    <col min="1" max="1" width="33.5703125" customWidth="1"/>
  </cols>
  <sheetData>
    <row r="1" spans="1:10" ht="32.25" customHeight="1" x14ac:dyDescent="0.25">
      <c r="A1" s="208" t="s">
        <v>110</v>
      </c>
      <c r="B1" s="208"/>
      <c r="C1" s="208"/>
      <c r="D1" s="208"/>
      <c r="E1" s="208"/>
      <c r="F1" s="208"/>
      <c r="G1" s="208"/>
      <c r="H1" s="208"/>
      <c r="I1" s="208"/>
    </row>
    <row r="3" spans="1:10" ht="15.75" thickBot="1" x14ac:dyDescent="0.3"/>
    <row r="4" spans="1:10" ht="48" x14ac:dyDescent="0.25">
      <c r="A4" s="96"/>
      <c r="B4" s="97">
        <v>2016</v>
      </c>
      <c r="C4" s="97">
        <v>2017</v>
      </c>
      <c r="D4" s="97">
        <v>2018</v>
      </c>
      <c r="E4" s="97">
        <v>2019</v>
      </c>
      <c r="F4" s="97">
        <v>2020</v>
      </c>
      <c r="G4" s="97">
        <v>2021</v>
      </c>
      <c r="H4" s="97">
        <v>2022</v>
      </c>
      <c r="I4" s="98">
        <v>2023</v>
      </c>
      <c r="J4" s="63" t="s">
        <v>19</v>
      </c>
    </row>
    <row r="5" spans="1:10" ht="24" x14ac:dyDescent="0.25">
      <c r="A5" s="41" t="s">
        <v>111</v>
      </c>
      <c r="B5" s="69">
        <v>3840</v>
      </c>
      <c r="C5" s="69">
        <v>4390</v>
      </c>
      <c r="D5" s="69">
        <v>3970</v>
      </c>
      <c r="E5" s="69">
        <v>3990</v>
      </c>
      <c r="F5" s="69">
        <v>4710</v>
      </c>
      <c r="G5" s="69">
        <v>7220</v>
      </c>
      <c r="H5" s="69">
        <v>8680</v>
      </c>
      <c r="I5" s="70">
        <v>11660</v>
      </c>
      <c r="J5" s="39">
        <v>17</v>
      </c>
    </row>
    <row r="6" spans="1:10" ht="24" x14ac:dyDescent="0.25">
      <c r="A6" s="99" t="s">
        <v>42</v>
      </c>
      <c r="B6" s="100">
        <v>498</v>
      </c>
      <c r="C6" s="100">
        <v>420</v>
      </c>
      <c r="D6" s="100">
        <v>517</v>
      </c>
      <c r="E6" s="100">
        <v>686</v>
      </c>
      <c r="F6" s="100">
        <v>848</v>
      </c>
      <c r="G6" s="101">
        <v>1310</v>
      </c>
      <c r="H6" s="101">
        <v>1470</v>
      </c>
      <c r="I6" s="102">
        <v>1790</v>
      </c>
      <c r="J6" s="103">
        <v>20</v>
      </c>
    </row>
    <row r="7" spans="1:10" ht="60" x14ac:dyDescent="0.25">
      <c r="A7" s="41" t="s">
        <v>112</v>
      </c>
      <c r="B7" s="38">
        <v>912</v>
      </c>
      <c r="C7" s="38">
        <v>658</v>
      </c>
      <c r="D7" s="38">
        <v>827</v>
      </c>
      <c r="E7" s="69">
        <v>1420</v>
      </c>
      <c r="F7" s="69">
        <v>1250</v>
      </c>
      <c r="G7" s="69">
        <v>1200</v>
      </c>
      <c r="H7" s="69">
        <v>1120</v>
      </c>
      <c r="I7" s="70">
        <v>1190</v>
      </c>
      <c r="J7" s="39">
        <v>4</v>
      </c>
    </row>
    <row r="8" spans="1:10" ht="24" x14ac:dyDescent="0.25">
      <c r="A8" s="99" t="s">
        <v>43</v>
      </c>
      <c r="B8" s="100">
        <v>389</v>
      </c>
      <c r="C8" s="100">
        <v>434</v>
      </c>
      <c r="D8" s="100">
        <v>502</v>
      </c>
      <c r="E8" s="100">
        <v>622</v>
      </c>
      <c r="F8" s="100">
        <v>672</v>
      </c>
      <c r="G8" s="100">
        <v>686</v>
      </c>
      <c r="H8" s="100">
        <v>587</v>
      </c>
      <c r="I8" s="103">
        <v>711</v>
      </c>
      <c r="J8" s="103">
        <v>9</v>
      </c>
    </row>
    <row r="9" spans="1:10" ht="36" x14ac:dyDescent="0.25">
      <c r="A9" s="41" t="s">
        <v>113</v>
      </c>
      <c r="B9" s="38">
        <v>440</v>
      </c>
      <c r="C9" s="38">
        <v>356</v>
      </c>
      <c r="D9" s="38">
        <v>230</v>
      </c>
      <c r="E9" s="38">
        <v>190</v>
      </c>
      <c r="F9" s="38">
        <v>435</v>
      </c>
      <c r="G9" s="38">
        <v>365</v>
      </c>
      <c r="H9" s="38">
        <v>298</v>
      </c>
      <c r="I9" s="39">
        <v>700</v>
      </c>
      <c r="J9" s="39">
        <v>7</v>
      </c>
    </row>
    <row r="10" spans="1:10" ht="36" x14ac:dyDescent="0.25">
      <c r="A10" s="99" t="s">
        <v>44</v>
      </c>
      <c r="B10" s="100">
        <v>204</v>
      </c>
      <c r="C10" s="100">
        <v>207</v>
      </c>
      <c r="D10" s="100">
        <v>246</v>
      </c>
      <c r="E10" s="100">
        <v>353</v>
      </c>
      <c r="F10" s="100">
        <v>266</v>
      </c>
      <c r="G10" s="100">
        <v>337</v>
      </c>
      <c r="H10" s="100">
        <v>312</v>
      </c>
      <c r="I10" s="103">
        <v>484</v>
      </c>
      <c r="J10" s="103">
        <v>13</v>
      </c>
    </row>
    <row r="11" spans="1:10" ht="36" x14ac:dyDescent="0.25">
      <c r="A11" s="41" t="s">
        <v>114</v>
      </c>
      <c r="B11" s="38">
        <v>159</v>
      </c>
      <c r="C11" s="38">
        <v>124</v>
      </c>
      <c r="D11" s="38">
        <v>135</v>
      </c>
      <c r="E11" s="38">
        <v>188</v>
      </c>
      <c r="F11" s="38">
        <v>184</v>
      </c>
      <c r="G11" s="38">
        <v>202</v>
      </c>
      <c r="H11" s="38">
        <v>221</v>
      </c>
      <c r="I11" s="39">
        <v>230</v>
      </c>
      <c r="J11" s="39">
        <v>5</v>
      </c>
    </row>
    <row r="12" spans="1:10" ht="15.75" thickBot="1" x14ac:dyDescent="0.3">
      <c r="A12" s="86" t="s">
        <v>31</v>
      </c>
      <c r="B12" s="104">
        <v>358</v>
      </c>
      <c r="C12" s="104">
        <v>282</v>
      </c>
      <c r="D12" s="104">
        <v>261</v>
      </c>
      <c r="E12" s="104">
        <v>284</v>
      </c>
      <c r="F12" s="104">
        <v>267</v>
      </c>
      <c r="G12" s="104">
        <v>309</v>
      </c>
      <c r="H12" s="104">
        <v>394</v>
      </c>
      <c r="I12" s="105">
        <v>768</v>
      </c>
      <c r="J12" s="105">
        <v>12</v>
      </c>
    </row>
    <row r="14" spans="1:10" x14ac:dyDescent="0.25">
      <c r="A14" s="206" t="s">
        <v>115</v>
      </c>
      <c r="B14" s="206"/>
      <c r="C14" s="206"/>
      <c r="D14" s="206"/>
      <c r="E14" s="206"/>
      <c r="F14" s="206"/>
      <c r="G14" s="206"/>
      <c r="H14" s="206"/>
      <c r="I14" s="206"/>
    </row>
    <row r="15" spans="1:10" ht="24" customHeight="1" x14ac:dyDescent="0.25">
      <c r="A15" s="211" t="s">
        <v>119</v>
      </c>
      <c r="B15" s="211"/>
      <c r="C15" s="211"/>
      <c r="D15" s="211"/>
      <c r="E15" s="211"/>
      <c r="F15" s="211"/>
      <c r="G15" s="211"/>
      <c r="H15" s="211"/>
      <c r="I15" s="211"/>
    </row>
    <row r="16" spans="1:10" x14ac:dyDescent="0.25">
      <c r="A16" s="206" t="s">
        <v>57</v>
      </c>
      <c r="B16" s="206"/>
    </row>
    <row r="17" spans="1:9" x14ac:dyDescent="0.25">
      <c r="A17" s="206" t="s">
        <v>26</v>
      </c>
      <c r="B17" s="206"/>
      <c r="C17" s="206"/>
      <c r="D17" s="206"/>
      <c r="E17" s="206"/>
      <c r="F17" s="206"/>
      <c r="G17" s="206"/>
      <c r="H17" s="206"/>
      <c r="I17" s="206"/>
    </row>
  </sheetData>
  <mergeCells count="5">
    <mergeCell ref="A1:I1"/>
    <mergeCell ref="A15:I15"/>
    <mergeCell ref="A17:I17"/>
    <mergeCell ref="A14:I14"/>
    <mergeCell ref="A16:B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election activeCell="I23" sqref="I23"/>
    </sheetView>
  </sheetViews>
  <sheetFormatPr baseColWidth="10" defaultRowHeight="15" x14ac:dyDescent="0.25"/>
  <cols>
    <col min="1" max="1" width="20" customWidth="1"/>
  </cols>
  <sheetData>
    <row r="1" spans="1:10" x14ac:dyDescent="0.25">
      <c r="A1" s="210" t="s">
        <v>45</v>
      </c>
      <c r="B1" s="210"/>
      <c r="C1" s="210"/>
      <c r="D1" s="210"/>
      <c r="E1" s="210"/>
      <c r="F1" s="210"/>
      <c r="G1" s="210"/>
      <c r="H1" s="210"/>
      <c r="I1" s="210"/>
    </row>
    <row r="3" spans="1:10" ht="15.75" thickBot="1" x14ac:dyDescent="0.3"/>
    <row r="4" spans="1:10" ht="48.75" thickBot="1" x14ac:dyDescent="0.3">
      <c r="A4" s="96"/>
      <c r="B4" s="106">
        <v>2016</v>
      </c>
      <c r="C4" s="106">
        <v>2017</v>
      </c>
      <c r="D4" s="106">
        <v>2018</v>
      </c>
      <c r="E4" s="106">
        <v>2019</v>
      </c>
      <c r="F4" s="106">
        <v>2020</v>
      </c>
      <c r="G4" s="106">
        <v>2021</v>
      </c>
      <c r="H4" s="106">
        <v>2022</v>
      </c>
      <c r="I4" s="107">
        <v>2023</v>
      </c>
      <c r="J4" s="63" t="s">
        <v>19</v>
      </c>
    </row>
    <row r="5" spans="1:10" ht="24" x14ac:dyDescent="0.25">
      <c r="A5" s="43" t="s">
        <v>46</v>
      </c>
      <c r="B5" s="45">
        <v>466</v>
      </c>
      <c r="C5" s="45">
        <v>688</v>
      </c>
      <c r="D5" s="45">
        <v>832</v>
      </c>
      <c r="E5" s="45">
        <v>995</v>
      </c>
      <c r="F5" s="45">
        <v>864</v>
      </c>
      <c r="G5" s="45">
        <v>967</v>
      </c>
      <c r="H5" s="45">
        <v>784</v>
      </c>
      <c r="I5" s="51">
        <v>528</v>
      </c>
      <c r="J5" s="108">
        <v>2</v>
      </c>
    </row>
    <row r="6" spans="1:10" ht="24" x14ac:dyDescent="0.25">
      <c r="A6" s="99" t="s">
        <v>47</v>
      </c>
      <c r="B6" s="100">
        <v>162</v>
      </c>
      <c r="C6" s="100">
        <v>190</v>
      </c>
      <c r="D6" s="100">
        <v>234</v>
      </c>
      <c r="E6" s="100">
        <v>232</v>
      </c>
      <c r="F6" s="100">
        <v>249</v>
      </c>
      <c r="G6" s="100">
        <v>386</v>
      </c>
      <c r="H6" s="100">
        <v>470</v>
      </c>
      <c r="I6" s="103">
        <v>522</v>
      </c>
      <c r="J6" s="109">
        <v>18</v>
      </c>
    </row>
    <row r="7" spans="1:10" ht="72.75" thickBot="1" x14ac:dyDescent="0.3">
      <c r="A7" s="44" t="s">
        <v>48</v>
      </c>
      <c r="B7" s="50">
        <v>83</v>
      </c>
      <c r="C7" s="50">
        <v>68</v>
      </c>
      <c r="D7" s="50">
        <v>117</v>
      </c>
      <c r="E7" s="50">
        <v>132</v>
      </c>
      <c r="F7" s="50">
        <v>126</v>
      </c>
      <c r="G7" s="50">
        <v>187</v>
      </c>
      <c r="H7" s="50">
        <v>173</v>
      </c>
      <c r="I7" s="42">
        <v>235</v>
      </c>
      <c r="J7" s="73">
        <v>16</v>
      </c>
    </row>
    <row r="8" spans="1:10" x14ac:dyDescent="0.25">
      <c r="A8" s="46"/>
      <c r="B8" s="48"/>
      <c r="C8" s="48"/>
      <c r="D8" s="48"/>
      <c r="E8" s="48"/>
      <c r="F8" s="48"/>
      <c r="G8" s="48"/>
      <c r="H8" s="48"/>
      <c r="I8" s="48"/>
      <c r="J8" s="121"/>
    </row>
    <row r="9" spans="1:10" x14ac:dyDescent="0.25">
      <c r="A9" s="206" t="s">
        <v>115</v>
      </c>
      <c r="B9" s="206"/>
      <c r="C9" s="206"/>
      <c r="D9" s="206"/>
      <c r="E9" s="206"/>
      <c r="F9" s="206"/>
      <c r="G9" s="206"/>
      <c r="H9" s="206"/>
    </row>
    <row r="10" spans="1:10" x14ac:dyDescent="0.25">
      <c r="A10" s="206" t="s">
        <v>118</v>
      </c>
      <c r="B10" s="206"/>
      <c r="C10" s="206"/>
      <c r="D10" s="206"/>
      <c r="E10" s="206"/>
      <c r="F10" s="206"/>
      <c r="G10" s="206"/>
      <c r="H10" s="206"/>
      <c r="I10" s="206"/>
      <c r="J10" s="206"/>
    </row>
    <row r="11" spans="1:10" x14ac:dyDescent="0.25">
      <c r="A11" s="120" t="s">
        <v>57</v>
      </c>
      <c r="B11" s="120"/>
    </row>
    <row r="12" spans="1:10" x14ac:dyDescent="0.25">
      <c r="A12" s="206" t="s">
        <v>26</v>
      </c>
      <c r="B12" s="206"/>
      <c r="C12" s="206"/>
      <c r="D12" s="206"/>
      <c r="E12" s="206"/>
      <c r="F12" s="206"/>
      <c r="G12" s="206"/>
      <c r="H12" s="206"/>
      <c r="I12" s="206"/>
      <c r="J12" s="206"/>
    </row>
  </sheetData>
  <mergeCells count="4">
    <mergeCell ref="A1:I1"/>
    <mergeCell ref="A10:J10"/>
    <mergeCell ref="A12:J12"/>
    <mergeCell ref="A9:H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election activeCell="C16" sqref="C16"/>
    </sheetView>
  </sheetViews>
  <sheetFormatPr baseColWidth="10" defaultRowHeight="15" x14ac:dyDescent="0.25"/>
  <cols>
    <col min="1" max="1" width="22.85546875" customWidth="1"/>
    <col min="10" max="10" width="21" customWidth="1"/>
  </cols>
  <sheetData>
    <row r="1" spans="1:10" x14ac:dyDescent="0.25">
      <c r="A1" s="210" t="s">
        <v>117</v>
      </c>
      <c r="B1" s="210"/>
      <c r="C1" s="210"/>
      <c r="D1" s="210"/>
      <c r="E1" s="210"/>
      <c r="F1" s="210"/>
      <c r="G1" s="210"/>
      <c r="H1" s="210"/>
      <c r="I1" s="210"/>
    </row>
    <row r="3" spans="1:10" ht="15.75" thickBot="1" x14ac:dyDescent="0.3"/>
    <row r="4" spans="1:10" ht="31.5" customHeight="1" x14ac:dyDescent="0.25">
      <c r="A4" s="110"/>
      <c r="B4" s="111">
        <v>2016</v>
      </c>
      <c r="C4" s="111">
        <v>2017</v>
      </c>
      <c r="D4" s="111">
        <v>2018</v>
      </c>
      <c r="E4" s="111">
        <v>2019</v>
      </c>
      <c r="F4" s="111">
        <v>2020</v>
      </c>
      <c r="G4" s="111">
        <v>2021</v>
      </c>
      <c r="H4" s="111">
        <v>2022</v>
      </c>
      <c r="I4" s="112">
        <v>2023</v>
      </c>
      <c r="J4" s="116" t="s">
        <v>19</v>
      </c>
    </row>
    <row r="5" spans="1:10" ht="24.75" thickBot="1" x14ac:dyDescent="0.3">
      <c r="A5" s="44" t="s">
        <v>49</v>
      </c>
      <c r="B5" s="114">
        <v>3290</v>
      </c>
      <c r="C5" s="114">
        <v>3400</v>
      </c>
      <c r="D5" s="114">
        <v>5160</v>
      </c>
      <c r="E5" s="114">
        <v>7230</v>
      </c>
      <c r="F5" s="114">
        <v>8740</v>
      </c>
      <c r="G5" s="114">
        <v>11400</v>
      </c>
      <c r="H5" s="114">
        <v>11600</v>
      </c>
      <c r="I5" s="115">
        <v>15900</v>
      </c>
      <c r="J5" s="42">
        <v>25</v>
      </c>
    </row>
    <row r="6" spans="1:10" x14ac:dyDescent="0.25">
      <c r="A6" s="46"/>
      <c r="B6" s="122"/>
      <c r="C6" s="122"/>
      <c r="D6" s="122"/>
      <c r="E6" s="122"/>
      <c r="F6" s="122"/>
      <c r="G6" s="122"/>
      <c r="H6" s="122"/>
      <c r="I6" s="122"/>
      <c r="J6" s="48"/>
    </row>
    <row r="7" spans="1:10" x14ac:dyDescent="0.25">
      <c r="A7" s="206"/>
      <c r="B7" s="206"/>
      <c r="C7" s="206"/>
      <c r="D7" s="206"/>
      <c r="E7" s="206"/>
      <c r="F7" s="206"/>
      <c r="G7" s="206"/>
      <c r="H7" s="206"/>
    </row>
    <row r="8" spans="1:10" x14ac:dyDescent="0.25">
      <c r="A8" s="211" t="s">
        <v>137</v>
      </c>
      <c r="B8" s="211"/>
      <c r="C8" s="211"/>
      <c r="D8" s="211"/>
      <c r="E8" s="211"/>
      <c r="F8" s="211"/>
      <c r="G8" s="211"/>
      <c r="H8" s="211"/>
      <c r="I8" s="211"/>
    </row>
    <row r="9" spans="1:10" x14ac:dyDescent="0.25">
      <c r="A9" s="120" t="s">
        <v>57</v>
      </c>
    </row>
    <row r="10" spans="1:10" x14ac:dyDescent="0.25">
      <c r="A10" s="211" t="s">
        <v>26</v>
      </c>
      <c r="B10" s="211"/>
      <c r="C10" s="211"/>
      <c r="D10" s="211"/>
      <c r="E10" s="211"/>
      <c r="F10" s="211"/>
      <c r="G10" s="211"/>
      <c r="H10" s="211"/>
      <c r="I10" s="211"/>
    </row>
  </sheetData>
  <mergeCells count="4">
    <mergeCell ref="A1:I1"/>
    <mergeCell ref="A8:I8"/>
    <mergeCell ref="A10:I10"/>
    <mergeCell ref="A7:H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topLeftCell="A7" workbookViewId="0">
      <selection activeCell="C20" sqref="C20"/>
    </sheetView>
  </sheetViews>
  <sheetFormatPr baseColWidth="10" defaultRowHeight="15" x14ac:dyDescent="0.25"/>
  <cols>
    <col min="12" max="17" width="11.42578125" style="117"/>
  </cols>
  <sheetData>
    <row r="1" spans="1:18" ht="37.5" customHeight="1" x14ac:dyDescent="0.25">
      <c r="A1" s="208" t="s">
        <v>120</v>
      </c>
      <c r="B1" s="208"/>
      <c r="C1" s="208"/>
      <c r="D1" s="208"/>
      <c r="E1" s="208"/>
      <c r="F1" s="208"/>
      <c r="G1" s="208"/>
      <c r="H1" s="208"/>
      <c r="I1" s="208"/>
      <c r="J1" s="208"/>
    </row>
    <row r="3" spans="1:18" ht="15" customHeight="1" thickBot="1" x14ac:dyDescent="0.3">
      <c r="A3" s="161"/>
      <c r="B3" s="212" t="s">
        <v>55</v>
      </c>
      <c r="C3" s="213"/>
      <c r="D3" s="213"/>
      <c r="E3" s="213"/>
      <c r="F3" s="213"/>
      <c r="R3" s="3"/>
    </row>
    <row r="4" spans="1:18" ht="26.25" x14ac:dyDescent="0.25">
      <c r="A4" s="214" t="s">
        <v>0</v>
      </c>
      <c r="B4" s="162" t="s">
        <v>54</v>
      </c>
      <c r="C4" s="163" t="s">
        <v>50</v>
      </c>
      <c r="D4" s="163" t="s">
        <v>51</v>
      </c>
      <c r="E4" s="163" t="s">
        <v>52</v>
      </c>
      <c r="F4" s="164" t="s">
        <v>53</v>
      </c>
      <c r="R4" s="3"/>
    </row>
    <row r="5" spans="1:18" x14ac:dyDescent="0.25">
      <c r="A5" s="215"/>
      <c r="B5" s="165">
        <v>2016</v>
      </c>
      <c r="C5" s="119">
        <v>27.767441860465112</v>
      </c>
      <c r="D5" s="119">
        <v>22.385706182643222</v>
      </c>
      <c r="E5" s="119">
        <v>26.10550198525241</v>
      </c>
      <c r="F5" s="166">
        <v>23.741349971639249</v>
      </c>
      <c r="R5" s="3"/>
    </row>
    <row r="6" spans="1:18" x14ac:dyDescent="0.25">
      <c r="A6" s="215"/>
      <c r="B6" s="165">
        <v>2017</v>
      </c>
      <c r="C6" s="119">
        <v>26.814220626498358</v>
      </c>
      <c r="D6" s="119">
        <v>22.964789292490881</v>
      </c>
      <c r="E6" s="119">
        <v>25.64507515935146</v>
      </c>
      <c r="F6" s="166">
        <v>24.575914921659301</v>
      </c>
      <c r="R6" s="3"/>
    </row>
    <row r="7" spans="1:18" x14ac:dyDescent="0.25">
      <c r="A7" s="215"/>
      <c r="B7" s="165">
        <v>2018</v>
      </c>
      <c r="C7" s="119">
        <v>25.092684594591709</v>
      </c>
      <c r="D7" s="119">
        <v>23.678109341111362</v>
      </c>
      <c r="E7" s="119">
        <v>25.33628214579527</v>
      </c>
      <c r="F7" s="166">
        <v>25.892923918501658</v>
      </c>
      <c r="R7" s="3"/>
    </row>
    <row r="8" spans="1:18" x14ac:dyDescent="0.25">
      <c r="A8" s="215"/>
      <c r="B8" s="165">
        <v>2019</v>
      </c>
      <c r="C8" s="119">
        <v>25.622233067242998</v>
      </c>
      <c r="D8" s="119">
        <v>23.049639209397984</v>
      </c>
      <c r="E8" s="119">
        <v>25.247498867082651</v>
      </c>
      <c r="F8" s="166">
        <v>26.080628856276363</v>
      </c>
      <c r="R8" s="3"/>
    </row>
    <row r="9" spans="1:18" x14ac:dyDescent="0.25">
      <c r="A9" s="215"/>
      <c r="B9" s="165">
        <v>2020</v>
      </c>
      <c r="C9" s="119">
        <v>24.957217196940594</v>
      </c>
      <c r="D9" s="119">
        <v>23.185136031851361</v>
      </c>
      <c r="E9" s="119">
        <v>25.658505919742954</v>
      </c>
      <c r="F9" s="166">
        <v>26.199140851465092</v>
      </c>
      <c r="R9" s="3"/>
    </row>
    <row r="10" spans="1:18" x14ac:dyDescent="0.25">
      <c r="A10" s="215"/>
      <c r="B10" s="165">
        <v>2021</v>
      </c>
      <c r="C10" s="119">
        <v>23.591176470588234</v>
      </c>
      <c r="D10" s="119">
        <v>25.077647058823526</v>
      </c>
      <c r="E10" s="119">
        <v>23.599999999999998</v>
      </c>
      <c r="F10" s="166">
        <v>27.731176470588238</v>
      </c>
      <c r="R10" s="3"/>
    </row>
    <row r="11" spans="1:18" x14ac:dyDescent="0.25">
      <c r="A11" s="215"/>
      <c r="B11" s="165">
        <v>2022</v>
      </c>
      <c r="C11" s="119">
        <v>24.009791588753274</v>
      </c>
      <c r="D11" s="119">
        <v>25.997348111379321</v>
      </c>
      <c r="E11" s="119">
        <v>22.442457416788493</v>
      </c>
      <c r="F11" s="166">
        <v>27.550402883078913</v>
      </c>
      <c r="R11" s="3"/>
    </row>
    <row r="12" spans="1:18" ht="15.75" thickBot="1" x14ac:dyDescent="0.3">
      <c r="A12" s="216"/>
      <c r="B12" s="167">
        <v>2023</v>
      </c>
      <c r="C12" s="168">
        <v>24.059232984851718</v>
      </c>
      <c r="D12" s="168">
        <v>25.501386814593559</v>
      </c>
      <c r="E12" s="168">
        <v>23.001120119479413</v>
      </c>
      <c r="F12" s="169">
        <v>27.438260081075317</v>
      </c>
      <c r="N12" s="14"/>
      <c r="O12" s="14"/>
      <c r="P12" s="14"/>
      <c r="Q12" s="14"/>
      <c r="R12" s="3"/>
    </row>
    <row r="13" spans="1:18" x14ac:dyDescent="0.25">
      <c r="A13" s="214" t="s">
        <v>138</v>
      </c>
      <c r="B13" s="170">
        <v>2016</v>
      </c>
      <c r="C13" s="171">
        <v>48.626331728360093</v>
      </c>
      <c r="D13" s="171">
        <v>18.157258328068149</v>
      </c>
      <c r="E13" s="171">
        <v>19.351184121658424</v>
      </c>
      <c r="F13" s="172">
        <v>13.865225821913333</v>
      </c>
    </row>
    <row r="14" spans="1:18" x14ac:dyDescent="0.25">
      <c r="A14" s="215"/>
      <c r="B14" s="165">
        <v>2017</v>
      </c>
      <c r="C14" s="119">
        <v>49.329261642490998</v>
      </c>
      <c r="D14" s="119">
        <v>17.97360671828989</v>
      </c>
      <c r="E14" s="119">
        <v>18.636710655469514</v>
      </c>
      <c r="F14" s="166">
        <v>14.060420983749591</v>
      </c>
      <c r="R14" s="5"/>
    </row>
    <row r="15" spans="1:18" x14ac:dyDescent="0.25">
      <c r="A15" s="215"/>
      <c r="B15" s="165">
        <v>2018</v>
      </c>
      <c r="C15" s="119">
        <v>49.069526250905035</v>
      </c>
      <c r="D15" s="119">
        <v>18.069389272645441</v>
      </c>
      <c r="E15" s="119">
        <v>18.740582744652954</v>
      </c>
      <c r="F15" s="166">
        <v>14.120501731796567</v>
      </c>
      <c r="R15" s="5"/>
    </row>
    <row r="16" spans="1:18" x14ac:dyDescent="0.25">
      <c r="A16" s="215"/>
      <c r="B16" s="165">
        <v>2019</v>
      </c>
      <c r="C16" s="119">
        <v>48.807636699357218</v>
      </c>
      <c r="D16" s="119">
        <v>17.759158290800773</v>
      </c>
      <c r="E16" s="119">
        <v>19.224136429355305</v>
      </c>
      <c r="F16" s="166">
        <v>14.209068580486701</v>
      </c>
      <c r="R16" s="5"/>
    </row>
    <row r="17" spans="1:18" x14ac:dyDescent="0.25">
      <c r="A17" s="215"/>
      <c r="B17" s="165">
        <v>2020</v>
      </c>
      <c r="C17" s="119">
        <v>48.561559338761413</v>
      </c>
      <c r="D17" s="119">
        <v>17.088576363187762</v>
      </c>
      <c r="E17" s="119">
        <v>19.967102557776133</v>
      </c>
      <c r="F17" s="166">
        <v>14.382761740274693</v>
      </c>
      <c r="R17" s="5"/>
    </row>
    <row r="18" spans="1:18" x14ac:dyDescent="0.25">
      <c r="A18" s="215"/>
      <c r="B18" s="165">
        <v>2021</v>
      </c>
      <c r="C18" s="119">
        <v>46.122926829268287</v>
      </c>
      <c r="D18" s="119">
        <v>19.516097560975609</v>
      </c>
      <c r="E18" s="119">
        <v>18.569105691056912</v>
      </c>
      <c r="F18" s="166">
        <v>15.791869918699186</v>
      </c>
      <c r="R18" s="5"/>
    </row>
    <row r="19" spans="1:18" x14ac:dyDescent="0.25">
      <c r="A19" s="215"/>
      <c r="B19" s="165">
        <v>2022</v>
      </c>
      <c r="C19" s="119">
        <v>49.854608285220614</v>
      </c>
      <c r="D19" s="119">
        <v>17.157627094834734</v>
      </c>
      <c r="E19" s="119">
        <v>19.710059420961692</v>
      </c>
      <c r="F19" s="166">
        <v>13.277705198982961</v>
      </c>
      <c r="R19" s="5"/>
    </row>
    <row r="20" spans="1:18" ht="15.75" thickBot="1" x14ac:dyDescent="0.3">
      <c r="A20" s="216"/>
      <c r="B20" s="167">
        <v>2023</v>
      </c>
      <c r="C20" s="168">
        <v>49.821278637399544</v>
      </c>
      <c r="D20" s="168">
        <v>16.838191195873815</v>
      </c>
      <c r="E20" s="168">
        <v>19.896845388029266</v>
      </c>
      <c r="F20" s="169">
        <v>13.443684778697374</v>
      </c>
      <c r="R20" s="5"/>
    </row>
    <row r="21" spans="1:18" x14ac:dyDescent="0.25">
      <c r="A21" s="214" t="s">
        <v>139</v>
      </c>
      <c r="B21" s="170">
        <v>2016</v>
      </c>
      <c r="C21" s="171">
        <v>27.964860907759881</v>
      </c>
      <c r="D21" s="171">
        <v>15.934602244997558</v>
      </c>
      <c r="E21" s="171">
        <v>31.381161542215715</v>
      </c>
      <c r="F21" s="172">
        <v>24.719375305026841</v>
      </c>
      <c r="R21" s="5"/>
    </row>
    <row r="22" spans="1:18" x14ac:dyDescent="0.25">
      <c r="A22" s="215"/>
      <c r="B22" s="165">
        <v>2017</v>
      </c>
      <c r="C22" s="119">
        <v>30.393013100436683</v>
      </c>
      <c r="D22" s="119">
        <v>16.462882096069869</v>
      </c>
      <c r="E22" s="119">
        <v>28.602620087336245</v>
      </c>
      <c r="F22" s="166">
        <v>24.541484716157207</v>
      </c>
      <c r="R22" s="5"/>
    </row>
    <row r="23" spans="1:18" x14ac:dyDescent="0.25">
      <c r="A23" s="215"/>
      <c r="B23" s="165">
        <v>2018</v>
      </c>
      <c r="C23" s="119">
        <v>25.206095428428675</v>
      </c>
      <c r="D23" s="119">
        <v>18.461154134399202</v>
      </c>
      <c r="E23" s="119">
        <v>28.003997002248315</v>
      </c>
      <c r="F23" s="166">
        <v>28.328753434923808</v>
      </c>
      <c r="R23" s="5"/>
    </row>
    <row r="24" spans="1:18" x14ac:dyDescent="0.25">
      <c r="A24" s="215"/>
      <c r="B24" s="165">
        <v>2019</v>
      </c>
      <c r="C24" s="119">
        <v>25.83446404341927</v>
      </c>
      <c r="D24" s="119">
        <v>18.181818181818183</v>
      </c>
      <c r="E24" s="119">
        <v>29.063772048846676</v>
      </c>
      <c r="F24" s="166">
        <v>26.919945725915873</v>
      </c>
      <c r="N24" s="14"/>
      <c r="O24" s="14"/>
      <c r="P24" s="14"/>
      <c r="Q24" s="14"/>
      <c r="R24" s="5"/>
    </row>
    <row r="25" spans="1:18" x14ac:dyDescent="0.25">
      <c r="A25" s="215"/>
      <c r="B25" s="165">
        <v>2020</v>
      </c>
      <c r="C25" s="119">
        <v>27.945696721311474</v>
      </c>
      <c r="D25" s="119">
        <v>17.469262295081968</v>
      </c>
      <c r="E25" s="119">
        <v>28.662909836065577</v>
      </c>
      <c r="F25" s="166">
        <v>25.922131147540984</v>
      </c>
      <c r="N25" s="14"/>
      <c r="O25" s="14"/>
      <c r="P25" s="14"/>
      <c r="Q25" s="14"/>
      <c r="R25" s="5"/>
    </row>
    <row r="26" spans="1:18" x14ac:dyDescent="0.25">
      <c r="A26" s="215"/>
      <c r="B26" s="165">
        <v>2021</v>
      </c>
      <c r="C26" s="119">
        <v>29.053772405168822</v>
      </c>
      <c r="D26" s="119">
        <v>18.195081283868277</v>
      </c>
      <c r="E26" s="119">
        <v>27.63651521467278</v>
      </c>
      <c r="F26" s="166">
        <v>25.114631096290118</v>
      </c>
    </row>
    <row r="27" spans="1:18" ht="33.75" customHeight="1" x14ac:dyDescent="0.25">
      <c r="A27" s="215"/>
      <c r="B27" s="165">
        <v>2022</v>
      </c>
      <c r="C27" s="119">
        <v>28.028770510227019</v>
      </c>
      <c r="D27" s="119">
        <v>17.149921330636097</v>
      </c>
      <c r="E27" s="119">
        <v>30.253989660597885</v>
      </c>
      <c r="F27" s="166">
        <v>24.567318498538999</v>
      </c>
      <c r="L27" s="217"/>
      <c r="M27" s="218"/>
      <c r="N27" s="219"/>
      <c r="O27" s="219"/>
      <c r="P27" s="219"/>
      <c r="Q27" s="219"/>
    </row>
    <row r="28" spans="1:18" ht="32.25" customHeight="1" thickBot="1" x14ac:dyDescent="0.3">
      <c r="A28" s="216"/>
      <c r="B28" s="167">
        <v>2023</v>
      </c>
      <c r="C28" s="168">
        <v>29.194018964259666</v>
      </c>
      <c r="D28" s="168">
        <v>18.016046681254558</v>
      </c>
      <c r="E28" s="168">
        <v>29.121079504011671</v>
      </c>
      <c r="F28" s="169">
        <v>23.668854850474105</v>
      </c>
      <c r="L28" s="217"/>
      <c r="M28" s="173"/>
      <c r="N28" s="173"/>
      <c r="O28" s="173"/>
      <c r="P28" s="173"/>
      <c r="Q28" s="173"/>
    </row>
    <row r="29" spans="1:18" x14ac:dyDescent="0.25">
      <c r="L29" s="217"/>
      <c r="M29" s="174"/>
      <c r="N29" s="175"/>
      <c r="O29" s="175"/>
      <c r="P29" s="175"/>
      <c r="Q29" s="175"/>
    </row>
    <row r="30" spans="1:18" x14ac:dyDescent="0.25">
      <c r="L30" s="217"/>
      <c r="M30" s="174"/>
      <c r="N30" s="176"/>
      <c r="O30" s="176"/>
      <c r="P30" s="176"/>
      <c r="Q30" s="176"/>
    </row>
    <row r="31" spans="1:18" ht="24.75" customHeight="1" x14ac:dyDescent="0.25">
      <c r="A31" s="211" t="s">
        <v>121</v>
      </c>
      <c r="B31" s="211"/>
      <c r="C31" s="211"/>
      <c r="D31" s="211"/>
      <c r="E31" s="211"/>
      <c r="F31" s="211"/>
      <c r="G31" s="211"/>
      <c r="H31" s="211"/>
      <c r="I31" s="211"/>
      <c r="J31" s="211"/>
      <c r="L31" s="217"/>
      <c r="M31" s="174"/>
      <c r="N31" s="177"/>
      <c r="O31" s="177"/>
      <c r="P31" s="177"/>
      <c r="Q31" s="177"/>
    </row>
    <row r="32" spans="1:18" x14ac:dyDescent="0.25">
      <c r="A32" s="206" t="s">
        <v>122</v>
      </c>
      <c r="B32" s="206"/>
      <c r="C32" s="206"/>
      <c r="D32" s="206"/>
      <c r="E32" s="206"/>
      <c r="F32" s="206"/>
      <c r="G32" s="206"/>
      <c r="H32" s="206"/>
      <c r="I32" s="206"/>
      <c r="J32" s="206"/>
      <c r="L32" s="217"/>
      <c r="M32" s="174"/>
      <c r="N32" s="177"/>
      <c r="O32" s="177"/>
      <c r="P32" s="177"/>
      <c r="Q32" s="177"/>
    </row>
    <row r="33" spans="1:17" x14ac:dyDescent="0.25">
      <c r="A33" s="206" t="s">
        <v>56</v>
      </c>
      <c r="B33" s="206"/>
      <c r="C33" s="206"/>
      <c r="D33" s="206"/>
      <c r="E33" s="206"/>
      <c r="F33" s="206"/>
      <c r="G33" s="206"/>
      <c r="H33" s="206"/>
      <c r="I33" s="206"/>
      <c r="J33" s="206"/>
      <c r="L33" s="217"/>
      <c r="M33" s="174"/>
      <c r="N33" s="176"/>
      <c r="O33" s="176"/>
      <c r="P33" s="176"/>
      <c r="Q33" s="176"/>
    </row>
    <row r="34" spans="1:17" x14ac:dyDescent="0.25">
      <c r="A34" s="206" t="s">
        <v>58</v>
      </c>
      <c r="B34" s="206"/>
      <c r="C34" s="206"/>
      <c r="D34" s="206"/>
      <c r="E34" s="206"/>
      <c r="F34" s="206"/>
      <c r="G34" s="206"/>
      <c r="H34" s="206"/>
      <c r="I34" s="206"/>
      <c r="J34" s="206"/>
      <c r="L34" s="217"/>
      <c r="M34" s="174"/>
      <c r="N34" s="177"/>
      <c r="O34" s="177"/>
      <c r="P34" s="176"/>
      <c r="Q34" s="176"/>
    </row>
    <row r="35" spans="1:17" x14ac:dyDescent="0.25">
      <c r="N35" s="118"/>
      <c r="O35" s="118"/>
    </row>
  </sheetData>
  <mergeCells count="11">
    <mergeCell ref="M27:Q27"/>
    <mergeCell ref="A31:J31"/>
    <mergeCell ref="A32:J32"/>
    <mergeCell ref="A33:J33"/>
    <mergeCell ref="A34:J34"/>
    <mergeCell ref="A21:A28"/>
    <mergeCell ref="A1:J1"/>
    <mergeCell ref="B3:F3"/>
    <mergeCell ref="A13:A20"/>
    <mergeCell ref="A4:A12"/>
    <mergeCell ref="L27:L3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election activeCell="H12" sqref="H12"/>
    </sheetView>
  </sheetViews>
  <sheetFormatPr baseColWidth="10" defaultRowHeight="15" x14ac:dyDescent="0.25"/>
  <cols>
    <col min="1" max="1" width="37.28515625" customWidth="1"/>
  </cols>
  <sheetData>
    <row r="1" spans="1:10" ht="33" customHeight="1" x14ac:dyDescent="0.25">
      <c r="A1" s="208" t="s">
        <v>140</v>
      </c>
      <c r="B1" s="208"/>
      <c r="C1" s="208"/>
      <c r="D1" s="208"/>
      <c r="E1" s="208"/>
      <c r="F1" s="208"/>
      <c r="G1" s="208"/>
    </row>
    <row r="3" spans="1:10" ht="15.75" thickBot="1" x14ac:dyDescent="0.3"/>
    <row r="4" spans="1:10" ht="48" x14ac:dyDescent="0.25">
      <c r="A4" s="110"/>
      <c r="B4" s="123">
        <v>2016</v>
      </c>
      <c r="C4" s="123">
        <v>2017</v>
      </c>
      <c r="D4" s="123">
        <v>2018</v>
      </c>
      <c r="E4" s="123">
        <v>2019</v>
      </c>
      <c r="F4" s="123">
        <v>2020</v>
      </c>
      <c r="G4" s="123">
        <v>2021</v>
      </c>
      <c r="H4" s="123">
        <v>2022</v>
      </c>
      <c r="I4" s="123">
        <v>2023</v>
      </c>
      <c r="J4" s="63" t="s">
        <v>59</v>
      </c>
    </row>
    <row r="5" spans="1:10" ht="15.75" thickBot="1" x14ac:dyDescent="0.3">
      <c r="A5" s="113" t="s">
        <v>60</v>
      </c>
      <c r="B5" s="114">
        <v>4220</v>
      </c>
      <c r="C5" s="114">
        <v>5040</v>
      </c>
      <c r="D5" s="114">
        <v>5550</v>
      </c>
      <c r="E5" s="114">
        <v>6680</v>
      </c>
      <c r="F5" s="114">
        <v>7580</v>
      </c>
      <c r="G5" s="114">
        <v>8050</v>
      </c>
      <c r="H5" s="114">
        <v>8210</v>
      </c>
      <c r="I5" s="114">
        <v>9710</v>
      </c>
      <c r="J5" s="73">
        <v>13</v>
      </c>
    </row>
    <row r="8" spans="1:10" x14ac:dyDescent="0.25">
      <c r="A8" s="206" t="s">
        <v>123</v>
      </c>
      <c r="B8" s="206"/>
      <c r="C8" s="206"/>
      <c r="D8" s="206"/>
      <c r="E8" s="206"/>
      <c r="F8" s="206"/>
      <c r="G8" s="206"/>
      <c r="H8" s="206"/>
      <c r="I8" s="206"/>
      <c r="J8" s="206"/>
    </row>
    <row r="9" spans="1:10" ht="22.5" x14ac:dyDescent="0.25">
      <c r="A9" s="7" t="s">
        <v>56</v>
      </c>
    </row>
    <row r="10" spans="1:10" x14ac:dyDescent="0.25">
      <c r="A10" s="206" t="s">
        <v>26</v>
      </c>
      <c r="B10" s="206"/>
      <c r="C10" s="206"/>
      <c r="D10" s="206"/>
      <c r="E10" s="206"/>
      <c r="F10" s="206"/>
      <c r="G10" s="206"/>
      <c r="H10" s="206"/>
      <c r="I10" s="206"/>
    </row>
  </sheetData>
  <mergeCells count="3">
    <mergeCell ref="A1:G1"/>
    <mergeCell ref="A10:I10"/>
    <mergeCell ref="A8:J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Figure 13</vt:lpstr>
      <vt:lpstr>Figure E2-1</vt:lpstr>
      <vt:lpstr>Figure E2-2 </vt:lpstr>
      <vt:lpstr>Figure E3-1</vt:lpstr>
      <vt:lpstr>Figure E3-2</vt:lpstr>
      <vt:lpstr>Figure E3-3</vt:lpstr>
    </vt:vector>
  </TitlesOfParts>
  <Company>DSIC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GALLOS Zoé</dc:creator>
  <cp:lastModifiedBy>BERSON Cecile</cp:lastModifiedBy>
  <dcterms:created xsi:type="dcterms:W3CDTF">2024-04-24T09:16:16Z</dcterms:created>
  <dcterms:modified xsi:type="dcterms:W3CDTF">2024-04-29T10:41:55Z</dcterms:modified>
</cp:coreProperties>
</file>