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ArboSSMSI\P03Analyse\@Encours\IR_Homicides\Sorties\"/>
    </mc:Choice>
  </mc:AlternateContent>
  <bookViews>
    <workbookView xWindow="0" yWindow="0" windowWidth="13125" windowHeight="6105"/>
  </bookViews>
  <sheets>
    <sheet name="Figure 1" sheetId="1" r:id="rId1"/>
    <sheet name="Figure 2" sheetId="12" r:id="rId2"/>
    <sheet name="Figure 3" sheetId="13" r:id="rId3"/>
    <sheet name="Figures 4" sheetId="14" r:id="rId4"/>
    <sheet name="Figure 5" sheetId="15" r:id="rId5"/>
    <sheet name="Figure 6" sheetId="16" r:id="rId6"/>
    <sheet name="Figure 7" sheetId="17" r:id="rId7"/>
    <sheet name="Figure complémentaire" sheetId="18" r:id="rId8"/>
  </sheets>
  <calcPr calcId="162913"/>
</workbook>
</file>

<file path=xl/calcChain.xml><?xml version="1.0" encoding="utf-8"?>
<calcChain xmlns="http://schemas.openxmlformats.org/spreadsheetml/2006/main">
  <c r="F20" i="16" l="1"/>
</calcChain>
</file>

<file path=xl/sharedStrings.xml><?xml version="1.0" encoding="utf-8"?>
<sst xmlns="http://schemas.openxmlformats.org/spreadsheetml/2006/main" count="468" uniqueCount="181">
  <si>
    <t>Type d'infraction</t>
  </si>
  <si>
    <t>2016</t>
  </si>
  <si>
    <t>2017</t>
  </si>
  <si>
    <t>2018</t>
  </si>
  <si>
    <t>2019</t>
  </si>
  <si>
    <t>2020</t>
  </si>
  <si>
    <t>2021</t>
  </si>
  <si>
    <t>2022</t>
  </si>
  <si>
    <t>Homicides</t>
  </si>
  <si>
    <t>Ensemble</t>
  </si>
  <si>
    <r>
      <rPr>
        <b/>
        <sz val="10"/>
        <color rgb="FF000000"/>
        <rFont val="Marianne"/>
        <family val="3"/>
      </rPr>
      <t>Source</t>
    </r>
    <r>
      <rPr>
        <sz val="10"/>
        <color rgb="FF000000"/>
        <rFont val="Marianne"/>
        <family val="3"/>
      </rPr>
      <t xml:space="preserve"> : SSMSI, bases statistiques des victimes de crimes et délits enregistrés par la police et la gendarmerie entre 2016 et 2022.</t>
    </r>
  </si>
  <si>
    <t>Numéro de département</t>
  </si>
  <si>
    <t>Libellé de département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</si>
  <si>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</si>
  <si>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</si>
  <si>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</si>
  <si>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</si>
  <si>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</si>
  <si>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</si>
  <si>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</si>
  <si>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</si>
  <si>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</si>
  <si>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</si>
  <si>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</si>
  <si>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</si>
  <si>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</si>
  <si>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</si>
  <si>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</si>
  <si>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</si>
  <si>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</si>
  <si>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</si>
  <si>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</si>
  <si>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</si>
  <si>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</si>
  <si>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</si>
  <si>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</si>
  <si>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</si>
  <si>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</si>
  <si>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</si>
  <si>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</si>
  <si>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</si>
  <si>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2A</t>
  </si>
  <si>
    <t>Corse-du-Sud</t>
  </si>
  <si>
    <t>2B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</si>
  <si>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</si>
  <si>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</si>
  <si>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</si>
  <si>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</si>
  <si>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</si>
  <si>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</si>
  <si>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</si>
  <si>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</si>
  <si>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</si>
  <si>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</si>
  <si>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</si>
  <si>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</si>
  <si>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</si>
  <si>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</si>
  <si>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</si>
  <si>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</si>
  <si>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</si>
  <si>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</si>
  <si>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</si>
  <si>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</si>
  <si>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</si>
  <si>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</si>
  <si>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</si>
  <si>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</si>
  <si>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</si>
  <si>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</si>
  <si>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</si>
  <si>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</si>
  <si>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</si>
  <si>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</si>
  <si>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</si>
  <si>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</si>
  <si>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</si>
  <si>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</si>
  <si>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</si>
  <si>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</si>
  <si>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</si>
  <si>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</si>
  <si>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</si>
  <si>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</si>
  <si>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</si>
  <si>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</si>
  <si>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</si>
  <si>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</si>
  <si>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</si>
  <si>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</si>
  <si>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</si>
  <si>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</si>
  <si>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</si>
  <si>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</si>
  <si>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</si>
  <si>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</si>
  <si>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</si>
  <si>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</si>
  <si>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</si>
  <si>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</si>
  <si>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</si>
  <si>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</si>
  <si>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</si>
  <si>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</si>
  <si>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</si>
  <si>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</si>
  <si>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</si>
  <si>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</si>
  <si>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</si>
  <si>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</si>
  <si>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</si>
  <si>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</si>
  <si>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</si>
  <si>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</si>
  <si>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La Réunion</t>
  </si>
  <si>
    <t>Mayotte</t>
  </si>
  <si>
    <r>
      <rPr>
        <b/>
        <sz val="10"/>
        <color rgb="FF000000"/>
        <rFont val="Marianne"/>
        <family val="3"/>
      </rPr>
      <t>Lecture</t>
    </r>
    <r>
      <rPr>
        <sz val="10"/>
        <color rgb="FF000000"/>
        <rFont val="Marianne"/>
        <family val="3"/>
      </rPr>
      <t xml:space="preserve"> : en 2022, les services de sécurité ont enregistré 3 584 victimes de tentative d’homicide en France.</t>
    </r>
  </si>
  <si>
    <r>
      <rPr>
        <b/>
        <sz val="10"/>
        <color rgb="FF000000"/>
        <rFont val="Marianne"/>
        <family val="3"/>
      </rPr>
      <t>Champ</t>
    </r>
    <r>
      <rPr>
        <sz val="10"/>
        <color rgb="FF000000"/>
        <rFont val="Marianne"/>
        <family val="3"/>
      </rPr>
      <t xml:space="preserve"> : France, homicides (hors attentats) et tentatives d'homicide.</t>
    </r>
  </si>
  <si>
    <t>hors famille</t>
  </si>
  <si>
    <t>intrafamilial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</si>
  <si>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</si>
  <si>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</si>
  <si>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</si>
  <si>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</si>
  <si>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</si>
  <si>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</si>
  <si>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</si>
  <si>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</si>
  <si>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&gt;= 80</t>
  </si>
  <si>
    <t>Taux (pour 100 000)</t>
  </si>
  <si>
    <t xml:space="preserve"> </t>
  </si>
  <si>
    <t>&lt; 20</t>
  </si>
  <si>
    <t>&gt;= 70</t>
  </si>
  <si>
    <t>Figure 1 - Nombre de victimes d'homicides et de tentatives d'homicides enregistrées entre 2016 et 2022</t>
  </si>
  <si>
    <r>
      <rPr>
        <b/>
        <sz val="10"/>
        <color rgb="FF000000"/>
        <rFont val="Marianne"/>
        <family val="3"/>
      </rPr>
      <t>Note</t>
    </r>
    <r>
      <rPr>
        <sz val="10"/>
        <color rgb="FF000000"/>
        <rFont val="Marianne"/>
        <family val="3"/>
      </rPr>
      <t xml:space="preserve"> : les homicides comprennent les coups et blessures volontaires suivis de mort.</t>
    </r>
  </si>
  <si>
    <t>Femmes</t>
  </si>
  <si>
    <t>Hommes</t>
  </si>
  <si>
    <t>% de femmes</t>
  </si>
  <si>
    <t>Tentatives d'homicide</t>
  </si>
  <si>
    <t>Homicides dans le cadre familial - femmes</t>
  </si>
  <si>
    <t>Homicides dans le cadre familial - hommes</t>
  </si>
  <si>
    <t>Tentatives d'homicide dans le cadre familial - hommes</t>
  </si>
  <si>
    <t>Homicides hors cadre familial - femmes</t>
  </si>
  <si>
    <t>Homicides hors cadre familial - hommes</t>
  </si>
  <si>
    <t>Tentatives d'homicide hors cadre familial - hommes</t>
  </si>
  <si>
    <t>Conjugal</t>
  </si>
  <si>
    <t>Intrafamilial non conjugal</t>
  </si>
  <si>
    <t>Non intrafamilial</t>
  </si>
  <si>
    <t>Population générale</t>
  </si>
  <si>
    <t xml:space="preserve">Figure 2 - Répartition, par sexe et contexte de commission,  des victimes d‘homicides et des victimes de tentatives d’homicide, enregistrées de 2016 à 2022 (en %) </t>
  </si>
  <si>
    <t>Contexte de commission</t>
  </si>
  <si>
    <t>Infraction</t>
  </si>
  <si>
    <r>
      <rPr>
        <b/>
        <sz val="10"/>
        <color rgb="FF000000"/>
        <rFont val="Marianne"/>
        <family val="3"/>
      </rPr>
      <t>Champ</t>
    </r>
    <r>
      <rPr>
        <sz val="10"/>
        <color rgb="FF000000"/>
        <rFont val="Marianne"/>
        <family val="3"/>
      </rPr>
      <t xml:space="preserve"> : France, homicides (hors attentats) et tentatives d’homicide.</t>
    </r>
  </si>
  <si>
    <r>
      <rPr>
        <b/>
        <sz val="10"/>
        <color rgb="FF000000"/>
        <rFont val="Marianne"/>
        <family val="3"/>
      </rPr>
      <t>Lecture</t>
    </r>
    <r>
      <rPr>
        <sz val="10"/>
        <color rgb="FF000000"/>
        <rFont val="Marianne"/>
        <family val="3"/>
      </rPr>
      <t xml:space="preserve"> : 13 % des victimes d’homicides sont des femmes qui ont été tuées en dehors de la famille ; les femmes représentent 19 % des victimes d’homicides commis en dehors de la famille. </t>
    </r>
  </si>
  <si>
    <t>Figure 3 - Répartition par sexe et âge des victimes d'homicides et des victimes de tentatives d'homicide, enregistrées par les services de sécurité de 2016 à 2022 (en %)</t>
  </si>
  <si>
    <r>
      <rPr>
        <b/>
        <sz val="10"/>
        <color rgb="FF000000"/>
        <rFont val="Marianne"/>
        <family val="3"/>
      </rPr>
      <t>Lecture</t>
    </r>
    <r>
      <rPr>
        <sz val="10"/>
        <color rgb="FF000000"/>
        <rFont val="Marianne"/>
        <family val="3"/>
      </rPr>
      <t xml:space="preserve"> : 4 % des victimes d’homicides sont des filles âgées de 0 à 9 ans ; 46 % des victimes d’homicides âgées de 0 à 9 ans sont des filles.</t>
    </r>
  </si>
  <si>
    <r>
      <rPr>
        <b/>
        <sz val="10"/>
        <color rgb="FF000000"/>
        <rFont val="Marianne"/>
        <family val="3"/>
      </rPr>
      <t>Note :</t>
    </r>
    <r>
      <rPr>
        <sz val="10"/>
        <color rgb="FF000000"/>
        <rFont val="Marianne"/>
        <family val="3"/>
      </rPr>
      <t xml:space="preserve"> les homicides comprennent les coups et blessures volontaires suivis de mort.</t>
    </r>
  </si>
  <si>
    <t>Cadre familial</t>
  </si>
  <si>
    <t>Hors cadre familial</t>
  </si>
  <si>
    <t>Tentatives</t>
  </si>
  <si>
    <t>Tranches d'âge</t>
  </si>
  <si>
    <r>
      <rPr>
        <b/>
        <sz val="10"/>
        <color rgb="FF000000"/>
        <rFont val="Marianne"/>
        <family val="3"/>
      </rPr>
      <t>Champ</t>
    </r>
    <r>
      <rPr>
        <sz val="10"/>
        <color rgb="FF000000"/>
        <rFont val="Marianne"/>
        <family val="3"/>
      </rPr>
      <t xml:space="preserve"> : France, homicides (hors attentats) et tentatives d’homicide, commis hors du cadre familial.</t>
    </r>
  </si>
  <si>
    <r>
      <rPr>
        <b/>
        <sz val="10"/>
        <color rgb="FF000000"/>
        <rFont val="Marianne"/>
        <family val="3"/>
      </rPr>
      <t>Champ</t>
    </r>
    <r>
      <rPr>
        <sz val="10"/>
        <color rgb="FF000000"/>
        <rFont val="Marianne"/>
        <family val="3"/>
      </rPr>
      <t xml:space="preserve"> : France, homicides (hors attentats) et tentatives d’homicide, commis dans le cadre familial.</t>
    </r>
  </si>
  <si>
    <r>
      <rPr>
        <b/>
        <sz val="10"/>
        <color rgb="FF000000"/>
        <rFont val="Marianne"/>
        <family val="3"/>
      </rPr>
      <t>Lecture</t>
    </r>
    <r>
      <rPr>
        <sz val="10"/>
        <color rgb="FF000000"/>
        <rFont val="Marianne"/>
        <family val="3"/>
      </rPr>
      <t xml:space="preserve"> : 18 victimes de tentatives d’homicide commise hors de la famille ont été enregistrées pour 100 000 hommes âgés de 20 à 29 ans.</t>
    </r>
  </si>
  <si>
    <r>
      <rPr>
        <b/>
        <sz val="10"/>
        <color rgb="FF000000"/>
        <rFont val="Marianne"/>
        <family val="3"/>
      </rPr>
      <t>Lecture</t>
    </r>
    <r>
      <rPr>
        <sz val="10"/>
        <color rgb="FF000000"/>
        <rFont val="Marianne"/>
        <family val="3"/>
      </rPr>
      <t xml:space="preserve"> : 1,2 victimes de tentatives d’homicide commise dans le cadre familial ont été enregistrées pour 100 000 femmes âgées de 20 à 29 ans.</t>
    </r>
  </si>
  <si>
    <t>Tentatives d'homicide hors cadre familial - femmes</t>
  </si>
  <si>
    <t>Tentatives d'homicide dans le cadre familial - femmes</t>
  </si>
  <si>
    <t xml:space="preserve">Figure 4a - Taux de victimes pour 100 000 habitants d’homicides et de tentatives d’homicide, commis en dehors de la famille </t>
  </si>
  <si>
    <t xml:space="preserve">Figure 4b - Taux de victimes pour 100 000 habitants d’homicides et de tentatives d’homicide, commis dans le cadre familial </t>
  </si>
  <si>
    <t>Figure 5 – Taux départementaux annuels moyens de 2016 à 2022, de victimes de tentatives d’homicide et de victimes d’homicides, pour 100 000 habitants</t>
  </si>
  <si>
    <r>
      <rPr>
        <b/>
        <sz val="10"/>
        <color rgb="FF000000"/>
        <rFont val="Marianne"/>
        <family val="3"/>
      </rPr>
      <t>Lecture</t>
    </r>
    <r>
      <rPr>
        <sz val="10"/>
        <color rgb="FF000000"/>
        <rFont val="Marianne"/>
        <family val="3"/>
      </rPr>
      <t xml:space="preserve"> : en moyenne anuelle de 2016 à 2022, on a comptabilisé en Guyane (département 973) 11,8 victimes d'homicides et 43,9 victimes de tentatives d'homicides pour 100 000 habitants.</t>
    </r>
  </si>
  <si>
    <r>
      <rPr>
        <b/>
        <sz val="10"/>
        <color rgb="FF000000"/>
        <rFont val="Marianne"/>
        <family val="3"/>
      </rPr>
      <t>Source</t>
    </r>
    <r>
      <rPr>
        <sz val="10"/>
        <color rgb="FF000000"/>
        <rFont val="Marianne"/>
        <family val="3"/>
      </rPr>
      <t xml:space="preserve"> : SSMSI, bases statistiques des victimes de crimes et délits enregistrés par la police et la gendarmerie entre 2016 et 2022; Insee, populations légales, recensement de la population 2019.</t>
    </r>
  </si>
  <si>
    <r>
      <rPr>
        <b/>
        <sz val="10"/>
        <color rgb="FF000000"/>
        <rFont val="Marianne"/>
        <family val="3"/>
      </rPr>
      <t>Lecture</t>
    </r>
    <r>
      <rPr>
        <sz val="10"/>
        <color rgb="FF000000"/>
        <rFont val="Marianne"/>
        <family val="3"/>
      </rPr>
      <t xml:space="preserve"> : 12 % des mis en cause pour homicide conjugal ont entre 20 et 29 ans ; cette part est de 33 % pour les homicides intrafamiliaux non conjugaux et de 38 % pour les homicide hors du cadre familial. </t>
    </r>
  </si>
  <si>
    <r>
      <rPr>
        <b/>
        <sz val="10"/>
        <color rgb="FF000000"/>
        <rFont val="Marianne"/>
        <family val="3"/>
      </rPr>
      <t>Source</t>
    </r>
    <r>
      <rPr>
        <sz val="10"/>
        <color rgb="FF000000"/>
        <rFont val="Marianne"/>
        <family val="3"/>
      </rPr>
      <t xml:space="preserve"> : SSMSI, bases statistiques des mis en cause pour crimes et délits enregistrés par la police et la gendarmerie entre 2016 et 2022.</t>
    </r>
  </si>
  <si>
    <r>
      <rPr>
        <b/>
        <sz val="10"/>
        <color rgb="FF000000"/>
        <rFont val="Marianne"/>
        <family val="3"/>
      </rPr>
      <t>Lecture</t>
    </r>
    <r>
      <rPr>
        <sz val="10"/>
        <color rgb="FF000000"/>
        <rFont val="Marianne"/>
        <family val="3"/>
      </rPr>
      <t xml:space="preserve"> : en Guyane, le taux moyen annuel de victimes pour 100 000 habitants, hors cadre familial, est de 10,6 pour les homicides et de 42,4 pour les tentatives d’homicide.</t>
    </r>
  </si>
  <si>
    <t>Figure 6 - Rapport entre les taux départementaux d’homicides et de tentatives d’homicide, selon le contexte de commission – taux moyens annuels 2016-2022 (pour 100 000 habitants)</t>
  </si>
  <si>
    <r>
      <rPr>
        <b/>
        <sz val="10"/>
        <color rgb="FF000000"/>
        <rFont val="Marianne"/>
        <family val="3"/>
      </rPr>
      <t>Champ</t>
    </r>
    <r>
      <rPr>
        <sz val="10"/>
        <color rgb="FF000000"/>
        <rFont val="Marianne"/>
        <family val="3"/>
      </rPr>
      <t xml:space="preserve"> : France, homicides et tentatives d’homicide.</t>
    </r>
  </si>
  <si>
    <t>Figure 7 - Répartition par âge des mis en cause pour homicides et tentatives d’homicide, selon le contexte de commission (en %)</t>
  </si>
  <si>
    <t>Figure complémentaire - Nombre de personnes mises en cause pour homicide et tentative d'homicide, enregistrées par les services de sécurité de 2016 à 2022</t>
  </si>
  <si>
    <r>
      <rPr>
        <b/>
        <sz val="10"/>
        <color rgb="FF000000"/>
        <rFont val="Marianne"/>
        <family val="3"/>
      </rPr>
      <t>Lecture</t>
    </r>
    <r>
      <rPr>
        <sz val="10"/>
        <color rgb="FF000000"/>
        <rFont val="Marianne"/>
        <family val="3"/>
      </rPr>
      <t xml:space="preserve"> : en 2022, 3099 personnes ont été mises en cause par les services de sécurité pour tentative d’homicide en France.</t>
    </r>
  </si>
  <si>
    <t>Figure 4 - Taux de victimes pour 100 000 habitants d’homicides et de tentatives d’homicide, selon le contexte de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</si>
</sst>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2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Marianne"/>
      <family val="3"/>
    </font>
    <font>
      <sz val="11"/>
      <color rgb="FF000000"/>
      <name val="Marianne"/>
      <family val="3"/>
    </font>
    <font>
      <b/>
      <sz val="10"/>
      <color rgb="FF000000"/>
      <name val="Marianne"/>
      <family val="3"/>
    </font>
    <font>
      <sz val="10"/>
      <color rgb="FF000000"/>
      <name val="Marianne"/>
      <family val="3"/>
    </font>
    <font>
      <b/>
      <sz val="10"/>
      <color theme="0"/>
      <name val="Marianne"/>
      <family val="3"/>
    </font>
    <font>
      <sz val="9"/>
      <color rgb="FF000000"/>
      <name val="Calibri"/>
      <family val="2"/>
      <scheme val="minor"/>
    </font>
    <font>
      <sz val="10"/>
      <color theme="0"/>
      <name val="Marianne"/>
      <family val="3"/>
    </font>
    <font>
      <sz val="10"/>
      <color rgb="FFC00000"/>
      <name val="Marianne"/>
      <family val="3"/>
    </font>
    <font>
      <sz val="10"/>
      <color rgb="FF0070C0"/>
      <name val="Marianne"/>
      <family val="3"/>
    </font>
    <font>
      <sz val="10"/>
      <name val="Marianne"/>
      <family val="3"/>
    </font>
    <font>
      <b/>
      <sz val="10"/>
      <name val="Marianne"/>
      <family val="3"/>
    </font>
  </fonts>
  <fills count="4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4F9E"/>
        <bgColor indexed="64"/>
      </patternFill>
    </fill>
    <fill>
      <patternFill patternType="solid">
        <fgColor rgb="FF7D94D5"/>
        <bgColor indexed="64"/>
      </patternFill>
    </fill>
    <fill>
      <patternFill patternType="lightDown">
        <bgColor rgb="FF334F9E"/>
      </patternFill>
    </fill>
    <fill>
      <patternFill patternType="lightDown">
        <bgColor rgb="FF7D94D5"/>
      </patternFill>
    </fill>
    <fill>
      <patternFill patternType="lightDown"/>
    </fill>
    <fill>
      <patternFill patternType="lightDown">
        <bgColor theme="0" tint="-4.9989318521683403E-2"/>
      </patternFill>
    </fill>
    <fill>
      <patternFill patternType="lightDown">
        <bgColor theme="0" tint="-0.14999847407452621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theme="0"/>
      </left>
      <right/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4" applyNumberFormat="0" applyAlignment="0" applyProtection="0"/>
    <xf numFmtId="0" fontId="10" fillId="7" borderId="5" applyNumberFormat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3" fillId="8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8" applyNumberFormat="0" applyFont="0" applyAlignment="0" applyProtection="0"/>
    <xf numFmtId="164" fontId="1" fillId="0" borderId="0" applyFont="0" applyFill="0" applyBorder="0" applyAlignment="0" applyProtection="0"/>
  </cellStyleXfs>
  <cellXfs count="101">
    <xf numFmtId="0" fontId="0" fillId="0" borderId="0" xfId="0"/>
    <xf numFmtId="1" fontId="0" fillId="0" borderId="0" xfId="0" applyNumberFormat="1"/>
    <xf numFmtId="0" fontId="18" fillId="0" borderId="0" xfId="0" applyFont="1"/>
    <xf numFmtId="0" fontId="19" fillId="0" borderId="0" xfId="0" applyFont="1"/>
    <xf numFmtId="1" fontId="19" fillId="0" borderId="0" xfId="0" applyNumberFormat="1" applyFont="1"/>
    <xf numFmtId="0" fontId="20" fillId="0" borderId="0" xfId="0" applyFont="1"/>
    <xf numFmtId="0" fontId="21" fillId="0" borderId="0" xfId="0" applyFont="1"/>
    <xf numFmtId="0" fontId="22" fillId="35" borderId="0" xfId="0" applyFont="1" applyFill="1" applyAlignment="1">
      <alignment vertical="center"/>
    </xf>
    <xf numFmtId="0" fontId="22" fillId="35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1" fontId="21" fillId="0" borderId="0" xfId="0" applyNumberFormat="1" applyFont="1" applyAlignment="1">
      <alignment horizontal="center" vertical="center"/>
    </xf>
    <xf numFmtId="1" fontId="21" fillId="2" borderId="0" xfId="0" applyNumberFormat="1" applyFont="1" applyFill="1" applyAlignment="1">
      <alignment horizontal="center" vertical="center"/>
    </xf>
    <xf numFmtId="0" fontId="0" fillId="0" borderId="0" xfId="0" applyAlignment="1"/>
    <xf numFmtId="0" fontId="23" fillId="0" borderId="0" xfId="0" applyFont="1"/>
    <xf numFmtId="0" fontId="20" fillId="0" borderId="0" xfId="0" applyFont="1" applyAlignment="1">
      <alignment vertical="center"/>
    </xf>
    <xf numFmtId="9" fontId="21" fillId="0" borderId="0" xfId="0" applyNumberFormat="1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/>
    <xf numFmtId="0" fontId="24" fillId="0" borderId="0" xfId="0" applyFont="1"/>
    <xf numFmtId="0" fontId="22" fillId="35" borderId="0" xfId="0" applyFont="1" applyFill="1" applyAlignment="1">
      <alignment vertical="center" wrapText="1"/>
    </xf>
    <xf numFmtId="0" fontId="24" fillId="36" borderId="0" xfId="0" applyFont="1" applyFill="1" applyAlignment="1">
      <alignment horizontal="center" wrapText="1"/>
    </xf>
    <xf numFmtId="0" fontId="24" fillId="36" borderId="0" xfId="0" applyFont="1" applyFill="1" applyAlignment="1">
      <alignment horizontal="center"/>
    </xf>
    <xf numFmtId="165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 vertical="center"/>
    </xf>
    <xf numFmtId="165" fontId="21" fillId="2" borderId="0" xfId="0" applyNumberFormat="1" applyFont="1" applyFill="1" applyAlignment="1">
      <alignment horizontal="center" vertical="center"/>
    </xf>
    <xf numFmtId="165" fontId="21" fillId="0" borderId="0" xfId="0" applyNumberFormat="1" applyFont="1"/>
    <xf numFmtId="0" fontId="21" fillId="34" borderId="0" xfId="0" applyFont="1" applyFill="1"/>
    <xf numFmtId="165" fontId="21" fillId="34" borderId="0" xfId="0" applyNumberFormat="1" applyFont="1" applyFill="1" applyAlignment="1">
      <alignment horizontal="center"/>
    </xf>
    <xf numFmtId="0" fontId="21" fillId="2" borderId="0" xfId="0" quotePrefix="1" applyFont="1" applyFill="1"/>
    <xf numFmtId="165" fontId="21" fillId="2" borderId="0" xfId="0" applyNumberFormat="1" applyFont="1" applyFill="1" applyAlignment="1">
      <alignment horizontal="center"/>
    </xf>
    <xf numFmtId="0" fontId="21" fillId="2" borderId="0" xfId="0" applyFont="1" applyFill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Fill="1"/>
    <xf numFmtId="0" fontId="25" fillId="0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0" fontId="21" fillId="0" borderId="0" xfId="0" applyFont="1" applyFill="1" applyAlignment="1">
      <alignment horizontal="center"/>
    </xf>
    <xf numFmtId="165" fontId="21" fillId="0" borderId="0" xfId="0" applyNumberFormat="1" applyFont="1" applyFill="1"/>
    <xf numFmtId="0" fontId="27" fillId="0" borderId="0" xfId="0" applyFont="1"/>
    <xf numFmtId="0" fontId="27" fillId="0" borderId="0" xfId="0" applyFont="1" applyFill="1"/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Alignment="1">
      <alignment horizontal="center" vertical="top"/>
    </xf>
    <xf numFmtId="165" fontId="27" fillId="0" borderId="0" xfId="0" applyNumberFormat="1" applyFont="1" applyFill="1"/>
    <xf numFmtId="165" fontId="27" fillId="0" borderId="0" xfId="0" applyNumberFormat="1" applyFont="1"/>
    <xf numFmtId="165" fontId="28" fillId="0" borderId="0" xfId="0" applyNumberFormat="1" applyFont="1"/>
    <xf numFmtId="0" fontId="24" fillId="0" borderId="0" xfId="0" applyFont="1" applyAlignment="1">
      <alignment vertical="center"/>
    </xf>
    <xf numFmtId="0" fontId="22" fillId="35" borderId="0" xfId="0" applyFont="1" applyFill="1" applyAlignment="1">
      <alignment horizontal="center" vertical="center"/>
    </xf>
    <xf numFmtId="0" fontId="24" fillId="36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horizontal="center" vertical="top"/>
    </xf>
    <xf numFmtId="17" fontId="27" fillId="2" borderId="0" xfId="0" quotePrefix="1" applyNumberFormat="1" applyFont="1" applyFill="1" applyAlignment="1">
      <alignment horizontal="center" vertical="top"/>
    </xf>
    <xf numFmtId="0" fontId="27" fillId="2" borderId="0" xfId="0" applyFont="1" applyFill="1" applyAlignment="1">
      <alignment horizontal="center" vertical="top"/>
    </xf>
    <xf numFmtId="165" fontId="27" fillId="0" borderId="0" xfId="0" applyNumberFormat="1" applyFont="1" applyFill="1" applyAlignment="1">
      <alignment horizontal="center" vertical="top"/>
    </xf>
    <xf numFmtId="165" fontId="27" fillId="2" borderId="0" xfId="0" applyNumberFormat="1" applyFont="1" applyFill="1" applyAlignment="1">
      <alignment horizontal="center" vertical="top"/>
    </xf>
    <xf numFmtId="165" fontId="27" fillId="34" borderId="0" xfId="0" applyNumberFormat="1" applyFont="1" applyFill="1" applyAlignment="1">
      <alignment horizontal="center" vertical="top"/>
    </xf>
    <xf numFmtId="0" fontId="22" fillId="37" borderId="0" xfId="0" applyFont="1" applyFill="1" applyAlignment="1">
      <alignment vertical="center"/>
    </xf>
    <xf numFmtId="0" fontId="24" fillId="38" borderId="0" xfId="0" applyFont="1" applyFill="1" applyAlignment="1">
      <alignment vertical="center" wrapText="1"/>
    </xf>
    <xf numFmtId="0" fontId="27" fillId="39" borderId="0" xfId="0" applyFont="1" applyFill="1" applyAlignment="1">
      <alignment horizontal="center"/>
    </xf>
    <xf numFmtId="0" fontId="27" fillId="40" borderId="0" xfId="0" applyFont="1" applyFill="1" applyAlignment="1">
      <alignment horizontal="center"/>
    </xf>
    <xf numFmtId="0" fontId="27" fillId="41" borderId="0" xfId="0" applyFont="1" applyFill="1" applyAlignment="1">
      <alignment horizontal="center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vertical="center" wrapText="1"/>
    </xf>
    <xf numFmtId="0" fontId="22" fillId="35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65" fontId="27" fillId="0" borderId="0" xfId="0" applyNumberFormat="1" applyFont="1" applyFill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165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17" fillId="0" borderId="0" xfId="0" applyFont="1"/>
    <xf numFmtId="0" fontId="24" fillId="36" borderId="0" xfId="0" applyFont="1" applyFill="1" applyAlignment="1">
      <alignment vertical="center"/>
    </xf>
    <xf numFmtId="0" fontId="24" fillId="36" borderId="0" xfId="0" applyFont="1" applyFill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21" fillId="0" borderId="0" xfId="0" applyFont="1" applyBorder="1"/>
    <xf numFmtId="165" fontId="21" fillId="0" borderId="0" xfId="0" applyNumberFormat="1" applyFont="1" applyAlignment="1">
      <alignment vertical="top"/>
    </xf>
    <xf numFmtId="0" fontId="24" fillId="36" borderId="0" xfId="0" applyFont="1" applyFill="1" applyBorder="1" applyAlignment="1">
      <alignment horizontal="center" vertical="center" wrapText="1"/>
    </xf>
    <xf numFmtId="165" fontId="21" fillId="0" borderId="0" xfId="0" applyNumberFormat="1" applyFont="1" applyBorder="1" applyAlignment="1">
      <alignment vertical="top"/>
    </xf>
    <xf numFmtId="0" fontId="21" fillId="2" borderId="0" xfId="0" applyFont="1" applyFill="1" applyAlignment="1">
      <alignment horizontal="center" vertical="top"/>
    </xf>
    <xf numFmtId="165" fontId="21" fillId="2" borderId="0" xfId="0" applyNumberFormat="1" applyFont="1" applyFill="1" applyAlignment="1">
      <alignment vertical="top"/>
    </xf>
    <xf numFmtId="165" fontId="21" fillId="2" borderId="0" xfId="0" applyNumberFormat="1" applyFont="1" applyFill="1" applyBorder="1" applyAlignment="1">
      <alignment vertical="top"/>
    </xf>
    <xf numFmtId="0" fontId="21" fillId="34" borderId="0" xfId="0" applyFont="1" applyFill="1" applyAlignment="1">
      <alignment horizontal="center" vertical="top"/>
    </xf>
    <xf numFmtId="165" fontId="21" fillId="34" borderId="0" xfId="0" applyNumberFormat="1" applyFont="1" applyFill="1" applyAlignment="1">
      <alignment vertical="top"/>
    </xf>
    <xf numFmtId="165" fontId="21" fillId="34" borderId="0" xfId="0" applyNumberFormat="1" applyFont="1" applyFill="1" applyBorder="1" applyAlignment="1">
      <alignment vertical="top"/>
    </xf>
    <xf numFmtId="0" fontId="24" fillId="36" borderId="10" xfId="0" applyFont="1" applyFill="1" applyBorder="1" applyAlignment="1">
      <alignment horizontal="center" vertical="center" wrapText="1"/>
    </xf>
    <xf numFmtId="165" fontId="21" fillId="34" borderId="10" xfId="0" applyNumberFormat="1" applyFont="1" applyFill="1" applyBorder="1" applyAlignment="1">
      <alignment vertical="top"/>
    </xf>
    <xf numFmtId="165" fontId="21" fillId="0" borderId="10" xfId="0" applyNumberFormat="1" applyFont="1" applyBorder="1" applyAlignment="1">
      <alignment vertical="top"/>
    </xf>
    <xf numFmtId="165" fontId="21" fillId="2" borderId="10" xfId="0" applyNumberFormat="1" applyFont="1" applyFill="1" applyBorder="1" applyAlignment="1">
      <alignment vertical="top"/>
    </xf>
    <xf numFmtId="165" fontId="21" fillId="2" borderId="0" xfId="0" applyNumberFormat="1" applyFont="1" applyFill="1"/>
    <xf numFmtId="165" fontId="21" fillId="34" borderId="0" xfId="0" applyNumberFormat="1" applyFont="1" applyFill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horizontal="center"/>
    </xf>
    <xf numFmtId="0" fontId="22" fillId="35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horizontal="center" vertical="center"/>
    </xf>
    <xf numFmtId="0" fontId="22" fillId="35" borderId="0" xfId="0" applyFont="1" applyFill="1" applyBorder="1" applyAlignment="1">
      <alignment horizontal="center" vertical="top"/>
    </xf>
    <xf numFmtId="0" fontId="22" fillId="35" borderId="10" xfId="0" applyFont="1" applyFill="1" applyBorder="1" applyAlignment="1">
      <alignment horizontal="center" vertical="top"/>
    </xf>
    <xf numFmtId="0" fontId="22" fillId="35" borderId="0" xfId="0" applyFont="1" applyFill="1" applyBorder="1" applyAlignment="1">
      <alignment horizontal="center" vertical="center" wrapText="1"/>
    </xf>
  </cellXfs>
  <cellStyles count="46">
    <cellStyle name="20 % - Accent1" xfId="18" builtinId="30" customBuiltin="1"/>
    <cellStyle name="20 % - Accent2" xfId="22" builtinId="34" customBuiltin="1"/>
    <cellStyle name="20 % - Accent3" xfId="26" builtinId="38" customBuiltin="1"/>
    <cellStyle name="20 % - Accent4" xfId="30" builtinId="42" customBuiltin="1"/>
    <cellStyle name="20 % - Accent5" xfId="34" builtinId="46" customBuiltin="1"/>
    <cellStyle name="20 % - Accent6" xfId="38" builtinId="50" customBuiltin="1"/>
    <cellStyle name="40 % - Accent1" xfId="19" builtinId="31" customBuiltin="1"/>
    <cellStyle name="40 % - Accent2" xfId="23" builtinId="35" customBuiltin="1"/>
    <cellStyle name="40 % - Accent3" xfId="27" builtinId="39" customBuiltin="1"/>
    <cellStyle name="40 % - Accent4" xfId="31" builtinId="43" customBuiltin="1"/>
    <cellStyle name="40 % - Accent5" xfId="35" builtinId="47" customBuiltin="1"/>
    <cellStyle name="40 % - Accent6" xfId="39" builtinId="51" customBuiltin="1"/>
    <cellStyle name="60 % - Accent1" xfId="20" builtinId="32" customBuiltin="1"/>
    <cellStyle name="60 % - Accent2" xfId="24" builtinId="36" customBuiltin="1"/>
    <cellStyle name="60 % - Accent3" xfId="28" builtinId="40" customBuiltin="1"/>
    <cellStyle name="60 % - Accent4" xfId="32" builtinId="44" customBuiltin="1"/>
    <cellStyle name="60 % - Accent5" xfId="36" builtinId="48" customBuiltin="1"/>
    <cellStyle name="60 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Milliers 2" xfId="43"/>
    <cellStyle name="Milliers 3" xfId="45"/>
    <cellStyle name="Neutre" xfId="8" builtinId="28" customBuiltin="1"/>
    <cellStyle name="Normal" xfId="0" builtinId="0"/>
    <cellStyle name="Normal 2" xfId="41"/>
    <cellStyle name="Note 2" xfId="44"/>
    <cellStyle name="Pourcentage 2" xfId="42"/>
    <cellStyle name="Satisfaisant" xfId="6" builtinId="26" customBuiltin="1"/>
    <cellStyle name="Sortie" xfId="10" builtinId="21" customBuiltin="1"/>
    <cellStyle name="Texte explicatif" xfId="15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6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7D94D5"/>
      <color rgb="FFF5993B"/>
      <color rgb="FF334F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Homicides</c:v>
                </c:pt>
              </c:strCache>
            </c:strRef>
          </c:tx>
          <c:spPr>
            <a:ln w="28575" cap="rnd">
              <a:solidFill>
                <a:srgbClr val="334F9E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1'!$B$4:$H$4</c:f>
              <c:numCache>
                <c:formatCode>0</c:formatCode>
                <c:ptCount val="7"/>
                <c:pt idx="0">
                  <c:v>821</c:v>
                </c:pt>
                <c:pt idx="1">
                  <c:v>823</c:v>
                </c:pt>
                <c:pt idx="2">
                  <c:v>821</c:v>
                </c:pt>
                <c:pt idx="3">
                  <c:v>853</c:v>
                </c:pt>
                <c:pt idx="4">
                  <c:v>816</c:v>
                </c:pt>
                <c:pt idx="5">
                  <c:v>881</c:v>
                </c:pt>
                <c:pt idx="6">
                  <c:v>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3C-4A40-A5C3-83734686502A}"/>
            </c:ext>
          </c:extLst>
        </c:ser>
        <c:ser>
          <c:idx val="2"/>
          <c:order val="1"/>
          <c:tx>
            <c:strRef>
              <c:f>'Figure 1'!$A$5</c:f>
              <c:strCache>
                <c:ptCount val="1"/>
                <c:pt idx="0">
                  <c:v>Tentatives d'homicide</c:v>
                </c:pt>
              </c:strCache>
            </c:strRef>
          </c:tx>
          <c:spPr>
            <a:ln w="28575" cap="rnd">
              <a:solidFill>
                <a:srgbClr val="F5993B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1'!$B$3:$H$3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'Figure 1'!$B$5:$H$5</c:f>
              <c:numCache>
                <c:formatCode>0</c:formatCode>
                <c:ptCount val="7"/>
                <c:pt idx="0">
                  <c:v>2259</c:v>
                </c:pt>
                <c:pt idx="1">
                  <c:v>2284</c:v>
                </c:pt>
                <c:pt idx="2">
                  <c:v>2482</c:v>
                </c:pt>
                <c:pt idx="3">
                  <c:v>2718</c:v>
                </c:pt>
                <c:pt idx="4">
                  <c:v>3115</c:v>
                </c:pt>
                <c:pt idx="5">
                  <c:v>3136</c:v>
                </c:pt>
                <c:pt idx="6">
                  <c:v>3584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3C-4A40-A5C3-837346865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1724640"/>
        <c:axId val="1181730624"/>
      </c:lineChart>
      <c:catAx>
        <c:axId val="118172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181730624"/>
        <c:crosses val="autoZero"/>
        <c:auto val="1"/>
        <c:lblAlgn val="ctr"/>
        <c:lblOffset val="100"/>
        <c:noMultiLvlLbl val="0"/>
      </c:catAx>
      <c:valAx>
        <c:axId val="118173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18172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r>
              <a:rPr lang="en-US" sz="1000"/>
              <a:t>Tentatives d'homicide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2680579561701134E-2"/>
          <c:y val="0.10018363335402442"/>
          <c:w val="0.88750912233531787"/>
          <c:h val="0.65262803968331751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7'!$G$4</c:f>
              <c:strCache>
                <c:ptCount val="1"/>
                <c:pt idx="0">
                  <c:v>Conjugal</c:v>
                </c:pt>
              </c:strCache>
            </c:strRef>
          </c:tx>
          <c:spPr>
            <a:ln w="28575" cap="rnd">
              <a:solidFill>
                <a:srgbClr val="334F9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34F9E"/>
              </a:solidFill>
              <a:ln w="9525">
                <a:solidFill>
                  <a:srgbClr val="334F9E"/>
                </a:solidFill>
              </a:ln>
              <a:effectLst/>
            </c:spPr>
          </c:marker>
          <c:cat>
            <c:strRef>
              <c:f>'Figure 7'!$A$6:$A$12</c:f>
              <c:strCache>
                <c:ptCount val="7"/>
                <c:pt idx="0">
                  <c:v>&lt; 20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60-69</c:v>
                </c:pt>
                <c:pt idx="6">
                  <c:v>&gt;= 70</c:v>
                </c:pt>
              </c:strCache>
            </c:strRef>
          </c:cat>
          <c:val>
            <c:numRef>
              <c:f>'Figure 7'!$G$6:$G$12</c:f>
              <c:numCache>
                <c:formatCode>0.0</c:formatCode>
                <c:ptCount val="7"/>
                <c:pt idx="0">
                  <c:v>0.2</c:v>
                </c:pt>
                <c:pt idx="1">
                  <c:v>18.5</c:v>
                </c:pt>
                <c:pt idx="2">
                  <c:v>27</c:v>
                </c:pt>
                <c:pt idx="3">
                  <c:v>24.9</c:v>
                </c:pt>
                <c:pt idx="4">
                  <c:v>14.5</c:v>
                </c:pt>
                <c:pt idx="5">
                  <c:v>7.3</c:v>
                </c:pt>
                <c:pt idx="6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7A-4475-91D7-01A3CC779E8F}"/>
            </c:ext>
          </c:extLst>
        </c:ser>
        <c:ser>
          <c:idx val="1"/>
          <c:order val="1"/>
          <c:tx>
            <c:strRef>
              <c:f>'Figure 7'!$H$4</c:f>
              <c:strCache>
                <c:ptCount val="1"/>
                <c:pt idx="0">
                  <c:v>Intrafamilial non conjugal</c:v>
                </c:pt>
              </c:strCache>
            </c:strRef>
          </c:tx>
          <c:spPr>
            <a:ln w="28575" cap="rnd">
              <a:solidFill>
                <a:srgbClr val="F5993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5993B"/>
              </a:solidFill>
              <a:ln w="9525">
                <a:solidFill>
                  <a:srgbClr val="F5993B"/>
                </a:solidFill>
              </a:ln>
              <a:effectLst/>
            </c:spPr>
          </c:marker>
          <c:cat>
            <c:strRef>
              <c:f>'Figure 7'!$A$6:$A$12</c:f>
              <c:strCache>
                <c:ptCount val="7"/>
                <c:pt idx="0">
                  <c:v>&lt; 20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60-69</c:v>
                </c:pt>
                <c:pt idx="6">
                  <c:v>&gt;= 70</c:v>
                </c:pt>
              </c:strCache>
            </c:strRef>
          </c:cat>
          <c:val>
            <c:numRef>
              <c:f>'Figure 7'!$H$6:$H$12</c:f>
              <c:numCache>
                <c:formatCode>0.0</c:formatCode>
                <c:ptCount val="7"/>
                <c:pt idx="0">
                  <c:v>3.4</c:v>
                </c:pt>
                <c:pt idx="1">
                  <c:v>29.5</c:v>
                </c:pt>
                <c:pt idx="2">
                  <c:v>22.5</c:v>
                </c:pt>
                <c:pt idx="3">
                  <c:v>15</c:v>
                </c:pt>
                <c:pt idx="4">
                  <c:v>10.199999999999999</c:v>
                </c:pt>
                <c:pt idx="5">
                  <c:v>3.9</c:v>
                </c:pt>
                <c:pt idx="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7A-4475-91D7-01A3CC779E8F}"/>
            </c:ext>
          </c:extLst>
        </c:ser>
        <c:ser>
          <c:idx val="2"/>
          <c:order val="2"/>
          <c:tx>
            <c:strRef>
              <c:f>'Figure 7'!$I$4</c:f>
              <c:strCache>
                <c:ptCount val="1"/>
                <c:pt idx="0">
                  <c:v>Non intrafamilial</c:v>
                </c:pt>
              </c:strCache>
            </c:strRef>
          </c:tx>
          <c:spPr>
            <a:ln w="28575" cap="rnd">
              <a:solidFill>
                <a:srgbClr val="7D94D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D94D5"/>
              </a:solidFill>
              <a:ln w="9525">
                <a:solidFill>
                  <a:srgbClr val="7D94D5"/>
                </a:solidFill>
              </a:ln>
              <a:effectLst/>
            </c:spPr>
          </c:marker>
          <c:cat>
            <c:strRef>
              <c:f>'Figure 7'!$A$6:$A$12</c:f>
              <c:strCache>
                <c:ptCount val="7"/>
                <c:pt idx="0">
                  <c:v>&lt; 20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60-69</c:v>
                </c:pt>
                <c:pt idx="6">
                  <c:v>&gt;= 70</c:v>
                </c:pt>
              </c:strCache>
            </c:strRef>
          </c:cat>
          <c:val>
            <c:numRef>
              <c:f>'Figure 7'!$I$6:$I$12</c:f>
              <c:numCache>
                <c:formatCode>0.0</c:formatCode>
                <c:ptCount val="7"/>
                <c:pt idx="0">
                  <c:v>1.3</c:v>
                </c:pt>
                <c:pt idx="1">
                  <c:v>40.700000000000003</c:v>
                </c:pt>
                <c:pt idx="2">
                  <c:v>18.899999999999999</c:v>
                </c:pt>
                <c:pt idx="3">
                  <c:v>8.6999999999999993</c:v>
                </c:pt>
                <c:pt idx="4">
                  <c:v>4.5</c:v>
                </c:pt>
                <c:pt idx="5">
                  <c:v>1.8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7A-4475-91D7-01A3CC779E8F}"/>
            </c:ext>
          </c:extLst>
        </c:ser>
        <c:ser>
          <c:idx val="3"/>
          <c:order val="3"/>
          <c:tx>
            <c:strRef>
              <c:f>'Figure 7'!$J$3</c:f>
              <c:strCache>
                <c:ptCount val="1"/>
                <c:pt idx="0">
                  <c:v>Population générale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7'!$A$6:$A$12</c:f>
              <c:strCache>
                <c:ptCount val="7"/>
                <c:pt idx="0">
                  <c:v>&lt; 20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60-69</c:v>
                </c:pt>
                <c:pt idx="6">
                  <c:v>&gt;= 70</c:v>
                </c:pt>
              </c:strCache>
            </c:strRef>
          </c:cat>
          <c:val>
            <c:numRef>
              <c:f>'Figure 7'!$J$6:$J$12</c:f>
              <c:numCache>
                <c:formatCode>0.0</c:formatCode>
                <c:ptCount val="7"/>
                <c:pt idx="0">
                  <c:v>23.7</c:v>
                </c:pt>
                <c:pt idx="1">
                  <c:v>11.3</c:v>
                </c:pt>
                <c:pt idx="2">
                  <c:v>12.2</c:v>
                </c:pt>
                <c:pt idx="3">
                  <c:v>12.6</c:v>
                </c:pt>
                <c:pt idx="4">
                  <c:v>13.1</c:v>
                </c:pt>
                <c:pt idx="5">
                  <c:v>11.9</c:v>
                </c:pt>
                <c:pt idx="6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7A-4475-91D7-01A3CC779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731168"/>
        <c:axId val="1181732800"/>
      </c:lineChart>
      <c:catAx>
        <c:axId val="11817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181732800"/>
        <c:crosses val="autoZero"/>
        <c:auto val="1"/>
        <c:lblAlgn val="ctr"/>
        <c:lblOffset val="100"/>
        <c:noMultiLvlLbl val="0"/>
      </c:catAx>
      <c:valAx>
        <c:axId val="118173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18173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2'!$C$3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'Figure 2'!$A$4:$B$8</c15:sqref>
                  </c15:fullRef>
                </c:ext>
              </c:extLst>
              <c:f>('Figure 2'!$A$4:$B$5,'Figure 2'!$A$7:$B$8)</c:f>
              <c:multiLvlStrCache>
                <c:ptCount val="4"/>
                <c:lvl>
                  <c:pt idx="0">
                    <c:v>hors famille</c:v>
                  </c:pt>
                  <c:pt idx="1">
                    <c:v>intrafamilial</c:v>
                  </c:pt>
                  <c:pt idx="2">
                    <c:v>hors famille</c:v>
                  </c:pt>
                  <c:pt idx="3">
                    <c:v>intrafamilial</c:v>
                  </c:pt>
                </c:lvl>
                <c:lvl>
                  <c:pt idx="0">
                    <c:v>Homicides</c:v>
                  </c:pt>
                  <c:pt idx="2">
                    <c:v>Tentatives d'homicide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2'!$C$4:$C$8</c15:sqref>
                  </c15:fullRef>
                </c:ext>
              </c:extLst>
              <c:f>('Figure 2'!$C$4:$C$5,'Figure 2'!$C$7:$C$8)</c:f>
              <c:numCache>
                <c:formatCode>0.0</c:formatCode>
                <c:ptCount val="4"/>
                <c:pt idx="0">
                  <c:v>13.5</c:v>
                </c:pt>
                <c:pt idx="1">
                  <c:v>18.399999999999999</c:v>
                </c:pt>
                <c:pt idx="2">
                  <c:v>12.3</c:v>
                </c:pt>
                <c:pt idx="3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A-4907-B700-22285231DAE5}"/>
            </c:ext>
          </c:extLst>
        </c:ser>
        <c:ser>
          <c:idx val="1"/>
          <c:order val="1"/>
          <c:tx>
            <c:strRef>
              <c:f>'Figure 2'!$D$3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334F9E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'Figure 2'!$A$4:$B$8</c15:sqref>
                  </c15:fullRef>
                </c:ext>
              </c:extLst>
              <c:f>('Figure 2'!$A$4:$B$5,'Figure 2'!$A$7:$B$8)</c:f>
              <c:multiLvlStrCache>
                <c:ptCount val="4"/>
                <c:lvl>
                  <c:pt idx="0">
                    <c:v>hors famille</c:v>
                  </c:pt>
                  <c:pt idx="1">
                    <c:v>intrafamilial</c:v>
                  </c:pt>
                  <c:pt idx="2">
                    <c:v>hors famille</c:v>
                  </c:pt>
                  <c:pt idx="3">
                    <c:v>intrafamilial</c:v>
                  </c:pt>
                </c:lvl>
                <c:lvl>
                  <c:pt idx="0">
                    <c:v>Homicides</c:v>
                  </c:pt>
                  <c:pt idx="2">
                    <c:v>Tentatives d'homicide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2'!$D$4:$D$8</c15:sqref>
                  </c15:fullRef>
                </c:ext>
              </c:extLst>
              <c:f>('Figure 2'!$D$4:$D$5,'Figure 2'!$D$7:$D$8)</c:f>
              <c:numCache>
                <c:formatCode>0.0</c:formatCode>
                <c:ptCount val="4"/>
                <c:pt idx="0">
                  <c:v>58.4</c:v>
                </c:pt>
                <c:pt idx="1">
                  <c:v>9.6</c:v>
                </c:pt>
                <c:pt idx="2">
                  <c:v>73.5</c:v>
                </c:pt>
                <c:pt idx="3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3A-4907-B700-22285231D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1726272"/>
        <c:axId val="1181737696"/>
      </c:barChart>
      <c:lineChart>
        <c:grouping val="standard"/>
        <c:varyColors val="0"/>
        <c:ser>
          <c:idx val="2"/>
          <c:order val="2"/>
          <c:tx>
            <c:strRef>
              <c:f>'Figure 2'!$E$3</c:f>
              <c:strCache>
                <c:ptCount val="1"/>
                <c:pt idx="0">
                  <c:v>% de femmes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5993B"/>
              </a:solidFill>
              <a:ln w="9525">
                <a:noFill/>
              </a:ln>
              <a:effectLst/>
            </c:spPr>
          </c:marker>
          <c:dLbls>
            <c:dLbl>
              <c:idx val="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0D1-4615-86DE-5EE5FD5CFE5B}"/>
                </c:ext>
              </c:extLst>
            </c:dLbl>
            <c:dLbl>
              <c:idx val="3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0D1-4615-86DE-5EE5FD5CFE5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'Figure 2'!$A$4:$B$8</c15:sqref>
                  </c15:fullRef>
                </c:ext>
              </c:extLst>
              <c:f>('Figure 2'!$A$4:$B$5,'Figure 2'!$A$7:$B$8)</c:f>
              <c:multiLvlStrCache>
                <c:ptCount val="4"/>
                <c:lvl>
                  <c:pt idx="0">
                    <c:v>hors famille</c:v>
                  </c:pt>
                  <c:pt idx="1">
                    <c:v>intrafamilial</c:v>
                  </c:pt>
                  <c:pt idx="2">
                    <c:v>hors famille</c:v>
                  </c:pt>
                  <c:pt idx="3">
                    <c:v>intrafamilial</c:v>
                  </c:pt>
                </c:lvl>
                <c:lvl>
                  <c:pt idx="0">
                    <c:v>Homicides</c:v>
                  </c:pt>
                  <c:pt idx="2">
                    <c:v>Tentatives d'homicide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2'!$E$4:$E$8</c15:sqref>
                  </c15:fullRef>
                </c:ext>
              </c:extLst>
              <c:f>('Figure 2'!$E$4:$E$5,'Figure 2'!$E$7:$E$8)</c:f>
              <c:numCache>
                <c:formatCode>0.0</c:formatCode>
                <c:ptCount val="4"/>
                <c:pt idx="0">
                  <c:v>18.8</c:v>
                </c:pt>
                <c:pt idx="1">
                  <c:v>65.7</c:v>
                </c:pt>
                <c:pt idx="2">
                  <c:v>14.3</c:v>
                </c:pt>
                <c:pt idx="3">
                  <c:v>61.8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3A-4907-B700-22285231DAE5}"/>
            </c:ext>
          </c:extLst>
        </c:ser>
        <c:ser>
          <c:idx val="3"/>
          <c:order val="3"/>
          <c:tx>
            <c:strRef>
              <c:f>'Figure 2'!$F$3</c:f>
              <c:strCache>
                <c:ptCount val="1"/>
              </c:strCache>
            </c:strRef>
          </c:tx>
          <c:spPr>
            <a:ln w="19050" cap="rnd">
              <a:solidFill>
                <a:srgbClr val="7D94D5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Lit>
              <c:ptCount val="4"/>
              <c:pt idx="0">
                <c:v>Homicides hors famille</c:v>
              </c:pt>
              <c:pt idx="1">
                <c:v>Homicides intrafamilial</c:v>
              </c:pt>
              <c:pt idx="2">
                <c:v>Tentatives d'homicide hors famille</c:v>
              </c:pt>
              <c:pt idx="3">
                <c:v>Tentatives d'homicide intrafamilial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2'!$F$4:$F$8</c15:sqref>
                  </c15:fullRef>
                </c:ext>
              </c:extLst>
              <c:f>('Figure 2'!$F$4:$F$5,'Figure 2'!$F$7:$F$8)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3A-4907-B700-22285231D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726272"/>
        <c:axId val="1181737696"/>
      </c:lineChart>
      <c:catAx>
        <c:axId val="118172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181737696"/>
        <c:crosses val="autoZero"/>
        <c:auto val="1"/>
        <c:lblAlgn val="ctr"/>
        <c:lblOffset val="100"/>
        <c:noMultiLvlLbl val="0"/>
      </c:catAx>
      <c:valAx>
        <c:axId val="118173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18172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r>
              <a:rPr lang="en-US"/>
              <a:t>Homicides</a:t>
            </a:r>
          </a:p>
        </c:rich>
      </c:tx>
      <c:layout>
        <c:manualLayout>
          <c:xMode val="edge"/>
          <c:yMode val="edge"/>
          <c:x val="0.40174508357915439"/>
          <c:y val="1.5992001480834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793411996066864"/>
          <c:y val="0.10030982928853224"/>
          <c:w val="0.6955545722713864"/>
          <c:h val="0.715488757119273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3'!$B$4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3'!$A$6:$A$14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'Figure 3'!$B$6:$B$14</c:f>
              <c:numCache>
                <c:formatCode>0.0</c:formatCode>
                <c:ptCount val="9"/>
                <c:pt idx="0">
                  <c:v>3.9</c:v>
                </c:pt>
                <c:pt idx="1">
                  <c:v>1.3</c:v>
                </c:pt>
                <c:pt idx="2">
                  <c:v>3.8</c:v>
                </c:pt>
                <c:pt idx="3">
                  <c:v>4.5999999999999996</c:v>
                </c:pt>
                <c:pt idx="4">
                  <c:v>4.4000000000000004</c:v>
                </c:pt>
                <c:pt idx="5">
                  <c:v>4.3</c:v>
                </c:pt>
                <c:pt idx="6">
                  <c:v>3.2</c:v>
                </c:pt>
                <c:pt idx="7">
                  <c:v>2.5</c:v>
                </c:pt>
                <c:pt idx="8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B-4F31-B10C-35FA65269AD8}"/>
            </c:ext>
          </c:extLst>
        </c:ser>
        <c:ser>
          <c:idx val="1"/>
          <c:order val="1"/>
          <c:tx>
            <c:strRef>
              <c:f>'Figure 3'!$C$4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334F9E"/>
            </a:solidFill>
            <a:ln>
              <a:noFill/>
            </a:ln>
            <a:effectLst/>
          </c:spPr>
          <c:invertIfNegative val="0"/>
          <c:cat>
            <c:strRef>
              <c:f>'Figure 3'!$A$6:$A$14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'Figure 3'!$C$6:$C$14</c:f>
              <c:numCache>
                <c:formatCode>0.0</c:formatCode>
                <c:ptCount val="9"/>
                <c:pt idx="0">
                  <c:v>4.5</c:v>
                </c:pt>
                <c:pt idx="1">
                  <c:v>5</c:v>
                </c:pt>
                <c:pt idx="2">
                  <c:v>16.600000000000001</c:v>
                </c:pt>
                <c:pt idx="3">
                  <c:v>13.3</c:v>
                </c:pt>
                <c:pt idx="4">
                  <c:v>10.7</c:v>
                </c:pt>
                <c:pt idx="5">
                  <c:v>8.5</c:v>
                </c:pt>
                <c:pt idx="6">
                  <c:v>5</c:v>
                </c:pt>
                <c:pt idx="7">
                  <c:v>2.4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BB-4F31-B10C-35FA65269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1725184"/>
        <c:axId val="1181726816"/>
      </c:barChart>
      <c:lineChart>
        <c:grouping val="standard"/>
        <c:varyColors val="0"/>
        <c:ser>
          <c:idx val="2"/>
          <c:order val="2"/>
          <c:tx>
            <c:strRef>
              <c:f>'Figure 3'!$D$4</c:f>
              <c:strCache>
                <c:ptCount val="1"/>
                <c:pt idx="0">
                  <c:v>% de femmes</c:v>
                </c:pt>
              </c:strCache>
            </c:strRef>
          </c:tx>
          <c:spPr>
            <a:ln w="22225" cap="rnd">
              <a:solidFill>
                <a:srgbClr val="7D94D5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7D94D5"/>
              </a:solidFill>
              <a:ln w="9525">
                <a:solidFill>
                  <a:srgbClr val="7D94D5"/>
                </a:solidFill>
              </a:ln>
              <a:effectLst/>
            </c:spPr>
          </c:marker>
          <c:dLbls>
            <c:dLbl>
              <c:idx val="2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FC0-4043-B615-E383F7C8AC58}"/>
                </c:ext>
              </c:extLst>
            </c:dLbl>
            <c:dLbl>
              <c:idx val="3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FC0-4043-B615-E383F7C8AC58}"/>
                </c:ext>
              </c:extLst>
            </c:dLbl>
            <c:dLbl>
              <c:idx val="4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FC0-4043-B615-E383F7C8AC5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9"/>
              <c:pt idx="0">
                <c:v>0-9</c:v>
              </c:pt>
              <c:pt idx="1">
                <c:v>10-19</c:v>
              </c:pt>
              <c:pt idx="2">
                <c:v>20-29</c:v>
              </c:pt>
              <c:pt idx="3">
                <c:v>30-39</c:v>
              </c:pt>
              <c:pt idx="4">
                <c:v>40-49</c:v>
              </c:pt>
              <c:pt idx="5">
                <c:v>50-59</c:v>
              </c:pt>
              <c:pt idx="6">
                <c:v>60-69</c:v>
              </c:pt>
              <c:pt idx="7">
                <c:v>70-79</c:v>
              </c:pt>
              <c:pt idx="8">
                <c:v>&gt;= 80</c:v>
              </c:pt>
            </c:strLit>
          </c:cat>
          <c:val>
            <c:numRef>
              <c:f>'Figure 3'!$D$6:$D$14</c:f>
              <c:numCache>
                <c:formatCode>0.0</c:formatCode>
                <c:ptCount val="9"/>
                <c:pt idx="0">
                  <c:v>46.3</c:v>
                </c:pt>
                <c:pt idx="1">
                  <c:v>20.7</c:v>
                </c:pt>
                <c:pt idx="2">
                  <c:v>18.5</c:v>
                </c:pt>
                <c:pt idx="3">
                  <c:v>25.6</c:v>
                </c:pt>
                <c:pt idx="4">
                  <c:v>29.1</c:v>
                </c:pt>
                <c:pt idx="5">
                  <c:v>33.6</c:v>
                </c:pt>
                <c:pt idx="6">
                  <c:v>38.799999999999997</c:v>
                </c:pt>
                <c:pt idx="7">
                  <c:v>51</c:v>
                </c:pt>
                <c:pt idx="8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BB-4F31-B10C-35FA65269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733888"/>
        <c:axId val="1181729536"/>
      </c:lineChart>
      <c:catAx>
        <c:axId val="118172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181726816"/>
        <c:crosses val="autoZero"/>
        <c:auto val="1"/>
        <c:lblAlgn val="ctr"/>
        <c:lblOffset val="100"/>
        <c:noMultiLvlLbl val="0"/>
      </c:catAx>
      <c:valAx>
        <c:axId val="1181726816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en-US"/>
                  <a:t>Part de victimes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181725184"/>
        <c:crosses val="autoZero"/>
        <c:crossBetween val="between"/>
      </c:valAx>
      <c:valAx>
        <c:axId val="1181729536"/>
        <c:scaling>
          <c:orientation val="minMax"/>
          <c:max val="1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en-US"/>
                  <a:t>Part de femmes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181733888"/>
        <c:crosses val="max"/>
        <c:crossBetween val="between"/>
      </c:valAx>
      <c:catAx>
        <c:axId val="1181733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81729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r>
              <a:rPr lang="en-US"/>
              <a:t>Tentatives d'homicide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978761061946902"/>
          <c:y val="0.11235294117647059"/>
          <c:w val="0.70804228121927237"/>
          <c:h val="0.703045545777366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3'!$E$4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0-9</c:v>
              </c:pt>
              <c:pt idx="1">
                <c:v>10-19</c:v>
              </c:pt>
              <c:pt idx="2">
                <c:v>20-29</c:v>
              </c:pt>
              <c:pt idx="3">
                <c:v>30-39</c:v>
              </c:pt>
              <c:pt idx="4">
                <c:v>40-49</c:v>
              </c:pt>
              <c:pt idx="5">
                <c:v>50-59</c:v>
              </c:pt>
              <c:pt idx="6">
                <c:v>60-69</c:v>
              </c:pt>
              <c:pt idx="7">
                <c:v>70-79</c:v>
              </c:pt>
              <c:pt idx="8">
                <c:v>&gt;= 80</c:v>
              </c:pt>
            </c:strLit>
          </c:cat>
          <c:val>
            <c:numRef>
              <c:f>'Figure 3'!$E$6:$E$14</c:f>
              <c:numCache>
                <c:formatCode>0.0</c:formatCode>
                <c:ptCount val="9"/>
                <c:pt idx="0">
                  <c:v>0.7</c:v>
                </c:pt>
                <c:pt idx="1">
                  <c:v>2.2000000000000002</c:v>
                </c:pt>
                <c:pt idx="2">
                  <c:v>5.0999999999999996</c:v>
                </c:pt>
                <c:pt idx="3">
                  <c:v>4.5999999999999996</c:v>
                </c:pt>
                <c:pt idx="4">
                  <c:v>3.8</c:v>
                </c:pt>
                <c:pt idx="5">
                  <c:v>2.4</c:v>
                </c:pt>
                <c:pt idx="6">
                  <c:v>1.2</c:v>
                </c:pt>
                <c:pt idx="7">
                  <c:v>0.6</c:v>
                </c:pt>
                <c:pt idx="8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A-4B1D-BB65-9CD2317F1EC3}"/>
            </c:ext>
          </c:extLst>
        </c:ser>
        <c:ser>
          <c:idx val="1"/>
          <c:order val="1"/>
          <c:tx>
            <c:strRef>
              <c:f>'Figure 3'!$F$4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334F9E"/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0-9</c:v>
              </c:pt>
              <c:pt idx="1">
                <c:v>10-19</c:v>
              </c:pt>
              <c:pt idx="2">
                <c:v>20-29</c:v>
              </c:pt>
              <c:pt idx="3">
                <c:v>30-39</c:v>
              </c:pt>
              <c:pt idx="4">
                <c:v>40-49</c:v>
              </c:pt>
              <c:pt idx="5">
                <c:v>50-59</c:v>
              </c:pt>
              <c:pt idx="6">
                <c:v>60-69</c:v>
              </c:pt>
              <c:pt idx="7">
                <c:v>70-79</c:v>
              </c:pt>
              <c:pt idx="8">
                <c:v>&gt;= 80</c:v>
              </c:pt>
            </c:strLit>
          </c:cat>
          <c:val>
            <c:numRef>
              <c:f>'Figure 3'!$F$6:$F$14</c:f>
              <c:numCache>
                <c:formatCode>0.0</c:formatCode>
                <c:ptCount val="9"/>
                <c:pt idx="0">
                  <c:v>0.8</c:v>
                </c:pt>
                <c:pt idx="1">
                  <c:v>10</c:v>
                </c:pt>
                <c:pt idx="2">
                  <c:v>26.2</c:v>
                </c:pt>
                <c:pt idx="3">
                  <c:v>20.100000000000001</c:v>
                </c:pt>
                <c:pt idx="4">
                  <c:v>12.8</c:v>
                </c:pt>
                <c:pt idx="5">
                  <c:v>5.9</c:v>
                </c:pt>
                <c:pt idx="6">
                  <c:v>2.1</c:v>
                </c:pt>
                <c:pt idx="7">
                  <c:v>0.7</c:v>
                </c:pt>
                <c:pt idx="8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4A-4B1D-BB65-9CD2317F1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1738240"/>
        <c:axId val="1181725728"/>
      </c:barChart>
      <c:lineChart>
        <c:grouping val="standard"/>
        <c:varyColors val="0"/>
        <c:ser>
          <c:idx val="2"/>
          <c:order val="2"/>
          <c:tx>
            <c:strRef>
              <c:f>'Figure 3'!$G$4</c:f>
              <c:strCache>
                <c:ptCount val="1"/>
                <c:pt idx="0">
                  <c:v>% de femmes</c:v>
                </c:pt>
              </c:strCache>
            </c:strRef>
          </c:tx>
          <c:spPr>
            <a:ln w="22225" cap="rnd">
              <a:solidFill>
                <a:srgbClr val="7D94D5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7D94D5"/>
              </a:solidFill>
              <a:ln w="9525">
                <a:solidFill>
                  <a:srgbClr val="7D94D5"/>
                </a:solidFill>
              </a:ln>
              <a:effectLst/>
            </c:spPr>
          </c:marker>
          <c:dLbls>
            <c:dLbl>
              <c:idx val="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5C7-4DB0-8358-A66AE069D13E}"/>
                </c:ext>
              </c:extLst>
            </c:dLbl>
            <c:dLbl>
              <c:idx val="2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5C7-4DB0-8358-A66AE069D13E}"/>
                </c:ext>
              </c:extLst>
            </c:dLbl>
            <c:dLbl>
              <c:idx val="3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5C7-4DB0-8358-A66AE069D13E}"/>
                </c:ext>
              </c:extLst>
            </c:dLbl>
            <c:dLbl>
              <c:idx val="4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5C7-4DB0-8358-A66AE069D13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3'!$A$6:$A$14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'Figure 3'!$G$6:$G$14</c:f>
              <c:numCache>
                <c:formatCode>0.0</c:formatCode>
                <c:ptCount val="9"/>
                <c:pt idx="0">
                  <c:v>46.8</c:v>
                </c:pt>
                <c:pt idx="1">
                  <c:v>18.2</c:v>
                </c:pt>
                <c:pt idx="2">
                  <c:v>16.399999999999999</c:v>
                </c:pt>
                <c:pt idx="3">
                  <c:v>18.600000000000001</c:v>
                </c:pt>
                <c:pt idx="4">
                  <c:v>22.8</c:v>
                </c:pt>
                <c:pt idx="5">
                  <c:v>29.2</c:v>
                </c:pt>
                <c:pt idx="6">
                  <c:v>36.5</c:v>
                </c:pt>
                <c:pt idx="7">
                  <c:v>45.5</c:v>
                </c:pt>
                <c:pt idx="8">
                  <c:v>54.8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4A-4B1D-BB65-9CD2317F1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728448"/>
        <c:axId val="1181736064"/>
      </c:lineChart>
      <c:catAx>
        <c:axId val="118173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181725728"/>
        <c:crosses val="autoZero"/>
        <c:auto val="1"/>
        <c:lblAlgn val="ctr"/>
        <c:lblOffset val="100"/>
        <c:noMultiLvlLbl val="0"/>
      </c:catAx>
      <c:valAx>
        <c:axId val="1181725728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/>
                  <a:t>Part de victimes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181738240"/>
        <c:crosses val="autoZero"/>
        <c:crossBetween val="between"/>
      </c:valAx>
      <c:valAx>
        <c:axId val="1181736064"/>
        <c:scaling>
          <c:orientation val="minMax"/>
          <c:max val="1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en-US"/>
                  <a:t>Part de femmes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181728448"/>
        <c:crosses val="max"/>
        <c:crossBetween val="between"/>
      </c:valAx>
      <c:catAx>
        <c:axId val="1181728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81736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4'!$G$5</c:f>
              <c:strCache>
                <c:ptCount val="1"/>
                <c:pt idx="0">
                  <c:v>Homicides hors cadre familial - femmes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'Figures 4'!$A$6:$A$14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'Figures 4'!$G$6:$G$15</c:f>
              <c:numCache>
                <c:formatCode>0.0</c:formatCode>
                <c:ptCount val="10"/>
                <c:pt idx="0">
                  <c:v>0.2</c:v>
                </c:pt>
                <c:pt idx="1">
                  <c:v>0.2</c:v>
                </c:pt>
                <c:pt idx="2">
                  <c:v>0.4</c:v>
                </c:pt>
                <c:pt idx="3">
                  <c:v>0.4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0.6</c:v>
                </c:pt>
                <c:pt idx="9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F3-438D-9B35-1547D51AB18B}"/>
            </c:ext>
          </c:extLst>
        </c:ser>
        <c:ser>
          <c:idx val="1"/>
          <c:order val="1"/>
          <c:tx>
            <c:strRef>
              <c:f>'Figures 4'!$H$5</c:f>
              <c:strCache>
                <c:ptCount val="1"/>
                <c:pt idx="0">
                  <c:v>Homicides hors cadre familial - hommes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'Figures 4'!$A$6:$A$14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'Figures 4'!$H$6:$H$15</c:f>
              <c:numCache>
                <c:formatCode>0.0</c:formatCode>
                <c:ptCount val="10"/>
                <c:pt idx="0">
                  <c:v>0.3</c:v>
                </c:pt>
                <c:pt idx="1">
                  <c:v>0.9</c:v>
                </c:pt>
                <c:pt idx="2">
                  <c:v>3.5</c:v>
                </c:pt>
                <c:pt idx="3">
                  <c:v>2.6</c:v>
                </c:pt>
                <c:pt idx="4">
                  <c:v>1.9</c:v>
                </c:pt>
                <c:pt idx="5">
                  <c:v>1.4</c:v>
                </c:pt>
                <c:pt idx="6">
                  <c:v>0.9</c:v>
                </c:pt>
                <c:pt idx="7">
                  <c:v>0.5</c:v>
                </c:pt>
                <c:pt idx="8">
                  <c:v>0.8</c:v>
                </c:pt>
                <c:pt idx="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F3-438D-9B35-1547D51AB18B}"/>
            </c:ext>
          </c:extLst>
        </c:ser>
        <c:ser>
          <c:idx val="2"/>
          <c:order val="2"/>
          <c:tx>
            <c:strRef>
              <c:f>'Figures 4'!$I$5</c:f>
              <c:strCache>
                <c:ptCount val="1"/>
                <c:pt idx="0">
                  <c:v>Tentatives d'homicide hors cadre familial - femmes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  <a:alpha val="6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  <a:alpha val="60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'Figures 4'!$A$6:$A$14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'Figures 4'!$I$6:$I$15</c:f>
              <c:numCache>
                <c:formatCode>0.0</c:formatCode>
                <c:ptCount val="10"/>
                <c:pt idx="0">
                  <c:v>0.2</c:v>
                </c:pt>
                <c:pt idx="1">
                  <c:v>1.1000000000000001</c:v>
                </c:pt>
                <c:pt idx="2">
                  <c:v>2.6</c:v>
                </c:pt>
                <c:pt idx="3">
                  <c:v>1.6</c:v>
                </c:pt>
                <c:pt idx="4">
                  <c:v>1.3</c:v>
                </c:pt>
                <c:pt idx="5">
                  <c:v>0.8</c:v>
                </c:pt>
                <c:pt idx="6">
                  <c:v>0.4</c:v>
                </c:pt>
                <c:pt idx="7">
                  <c:v>0.2</c:v>
                </c:pt>
                <c:pt idx="8">
                  <c:v>0.3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F3-438D-9B35-1547D51AB18B}"/>
            </c:ext>
          </c:extLst>
        </c:ser>
        <c:ser>
          <c:idx val="3"/>
          <c:order val="3"/>
          <c:tx>
            <c:strRef>
              <c:f>'Figures 4'!$J$5</c:f>
              <c:strCache>
                <c:ptCount val="1"/>
                <c:pt idx="0">
                  <c:v>Tentatives d'homicide hors cadre familial - hommes</c:v>
                </c:pt>
              </c:strCache>
            </c:strRef>
          </c:tx>
          <c:spPr>
            <a:ln w="28575" cap="rnd">
              <a:solidFill>
                <a:srgbClr val="334F9E">
                  <a:alpha val="60000"/>
                </a:srgb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334F9E">
                  <a:alpha val="60000"/>
                </a:srgbClr>
              </a:solidFill>
              <a:ln w="9525">
                <a:solidFill>
                  <a:srgbClr val="7D94D5"/>
                </a:solidFill>
              </a:ln>
              <a:effectLst/>
            </c:spPr>
          </c:marker>
          <c:cat>
            <c:strRef>
              <c:f>'Figures 4'!$A$6:$A$14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'Figures 4'!$J$6:$J$15</c:f>
              <c:numCache>
                <c:formatCode>0.0</c:formatCode>
                <c:ptCount val="10"/>
                <c:pt idx="0">
                  <c:v>0.2</c:v>
                </c:pt>
                <c:pt idx="1">
                  <c:v>6.2</c:v>
                </c:pt>
                <c:pt idx="2">
                  <c:v>18.399999999999999</c:v>
                </c:pt>
                <c:pt idx="3">
                  <c:v>13.3</c:v>
                </c:pt>
                <c:pt idx="4">
                  <c:v>7.8</c:v>
                </c:pt>
                <c:pt idx="5">
                  <c:v>3.3</c:v>
                </c:pt>
                <c:pt idx="6">
                  <c:v>1.1000000000000001</c:v>
                </c:pt>
                <c:pt idx="7">
                  <c:v>0.4</c:v>
                </c:pt>
                <c:pt idx="8">
                  <c:v>0.5</c:v>
                </c:pt>
                <c:pt idx="9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F3-438D-9B35-1547D51AB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735520"/>
        <c:axId val="1181731712"/>
      </c:lineChart>
      <c:catAx>
        <c:axId val="118173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181731712"/>
        <c:crosses val="autoZero"/>
        <c:auto val="1"/>
        <c:lblAlgn val="ctr"/>
        <c:lblOffset val="100"/>
        <c:noMultiLvlLbl val="0"/>
      </c:catAx>
      <c:valAx>
        <c:axId val="118173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18173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4'!$B$5</c:f>
              <c:strCache>
                <c:ptCount val="1"/>
                <c:pt idx="0">
                  <c:v>Homicides dans le cadre familial - femmes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'Figures 4'!$A$6:$A$14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'Figures 4'!$B$6:$B$14</c:f>
              <c:numCache>
                <c:formatCode>0.0</c:formatCode>
                <c:ptCount val="9"/>
                <c:pt idx="0">
                  <c:v>0.7</c:v>
                </c:pt>
                <c:pt idx="1">
                  <c:v>0.1</c:v>
                </c:pt>
                <c:pt idx="2">
                  <c:v>0.4</c:v>
                </c:pt>
                <c:pt idx="3">
                  <c:v>0.6</c:v>
                </c:pt>
                <c:pt idx="4">
                  <c:v>0.5</c:v>
                </c:pt>
                <c:pt idx="5">
                  <c:v>0.5</c:v>
                </c:pt>
                <c:pt idx="6">
                  <c:v>0.3</c:v>
                </c:pt>
                <c:pt idx="7">
                  <c:v>0.4</c:v>
                </c:pt>
                <c:pt idx="8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C-44B0-A91C-478D8F133EBC}"/>
            </c:ext>
          </c:extLst>
        </c:ser>
        <c:ser>
          <c:idx val="1"/>
          <c:order val="1"/>
          <c:tx>
            <c:strRef>
              <c:f>'Figures 4'!$C$5</c:f>
              <c:strCache>
                <c:ptCount val="1"/>
                <c:pt idx="0">
                  <c:v>Homicides dans le cadre familial - hommes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'Figures 4'!$A$6:$A$14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'Figures 4'!$C$6:$C$14</c:f>
              <c:numCache>
                <c:formatCode>0.0</c:formatCode>
                <c:ptCount val="9"/>
                <c:pt idx="0">
                  <c:v>0.7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C-44B0-A91C-478D8F133EBC}"/>
            </c:ext>
          </c:extLst>
        </c:ser>
        <c:ser>
          <c:idx val="2"/>
          <c:order val="2"/>
          <c:tx>
            <c:strRef>
              <c:f>'Figures 4'!$D$5</c:f>
              <c:strCache>
                <c:ptCount val="1"/>
                <c:pt idx="0">
                  <c:v>Tentatives d'homicide dans le cadre familial - femmes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  <a:alpha val="6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  <a:alpha val="60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'Figures 4'!$A$6:$A$14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'Figures 4'!$D$6:$D$14</c:f>
              <c:numCache>
                <c:formatCode>0.0</c:formatCode>
                <c:ptCount val="9"/>
                <c:pt idx="0">
                  <c:v>0.3</c:v>
                </c:pt>
                <c:pt idx="1">
                  <c:v>0.4</c:v>
                </c:pt>
                <c:pt idx="2">
                  <c:v>1.2</c:v>
                </c:pt>
                <c:pt idx="3">
                  <c:v>1.5</c:v>
                </c:pt>
                <c:pt idx="4">
                  <c:v>1.1000000000000001</c:v>
                </c:pt>
                <c:pt idx="5">
                  <c:v>0.7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8C-44B0-A91C-478D8F133EBC}"/>
            </c:ext>
          </c:extLst>
        </c:ser>
        <c:ser>
          <c:idx val="3"/>
          <c:order val="3"/>
          <c:tx>
            <c:strRef>
              <c:f>'Figures 4'!$E$5</c:f>
              <c:strCache>
                <c:ptCount val="1"/>
                <c:pt idx="0">
                  <c:v>Tentatives d'homicide dans le cadre familial - hommes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  <a:alpha val="6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  <a:alpha val="60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'Figures 4'!$A$6:$A$14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'Figures 4'!$E$6:$E$14</c:f>
              <c:numCache>
                <c:formatCode>0.0</c:formatCode>
                <c:ptCount val="9"/>
                <c:pt idx="0">
                  <c:v>0.3</c:v>
                </c:pt>
                <c:pt idx="1">
                  <c:v>0.2</c:v>
                </c:pt>
                <c:pt idx="2">
                  <c:v>0.6</c:v>
                </c:pt>
                <c:pt idx="3">
                  <c:v>0.7</c:v>
                </c:pt>
                <c:pt idx="4">
                  <c:v>0.7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8C-44B0-A91C-478D8F133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733344"/>
        <c:axId val="1181727360"/>
      </c:lineChart>
      <c:catAx>
        <c:axId val="118173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181727360"/>
        <c:crosses val="autoZero"/>
        <c:auto val="1"/>
        <c:lblAlgn val="ctr"/>
        <c:lblOffset val="100"/>
        <c:noMultiLvlLbl val="0"/>
      </c:catAx>
      <c:valAx>
        <c:axId val="118172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18173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659544404577858E-2"/>
          <c:y val="0.74262565704756078"/>
          <c:w val="0.87694515887836677"/>
          <c:h val="0.235926621772814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r>
              <a:rPr lang="en-US" sz="1000"/>
              <a:t>Hors cadre familial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B052D92A-FAC3-4581-9066-009B565C70A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76F-4343-A257-EF74CDECCF0D}"/>
                </c:ext>
              </c:extLst>
            </c:dLbl>
            <c:dLbl>
              <c:idx val="1"/>
              <c:layout>
                <c:manualLayout>
                  <c:x val="-5.3231939163498193E-2"/>
                  <c:y val="4.8215106543411927E-2"/>
                </c:manualLayout>
              </c:layout>
              <c:tx>
                <c:rich>
                  <a:bodyPr/>
                  <a:lstStyle/>
                  <a:p>
                    <a:fld id="{4E85FD91-371D-4104-B9BD-5B86D68B5B1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76F-4343-A257-EF74CDECCF0D}"/>
                </c:ext>
              </c:extLst>
            </c:dLbl>
            <c:dLbl>
              <c:idx val="2"/>
              <c:layout>
                <c:manualLayout>
                  <c:x val="-7.6045627376425909E-2"/>
                  <c:y val="-4.4506252193918766E-2"/>
                </c:manualLayout>
              </c:layout>
              <c:tx>
                <c:rich>
                  <a:bodyPr/>
                  <a:lstStyle/>
                  <a:p>
                    <a:fld id="{6C8979E8-0FEF-4F92-A01E-5ABE905339B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76F-4343-A257-EF74CDECCF0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F518323-6B6B-457B-BFC2-ACB14DCA42F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704-4F6F-BA0E-B9F979CB4A02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1552B59-B9A8-428A-B106-9C759975FE4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704-4F6F-BA0E-B9F979CB4A02}"/>
                </c:ext>
              </c:extLst>
            </c:dLbl>
            <c:dLbl>
              <c:idx val="5"/>
              <c:layout>
                <c:manualLayout>
                  <c:x val="-2.7883396704689482E-2"/>
                  <c:y val="-2.2253126096959383E-2"/>
                </c:manualLayout>
              </c:layout>
              <c:tx>
                <c:rich>
                  <a:bodyPr/>
                  <a:lstStyle/>
                  <a:p>
                    <a:fld id="{45AD1760-51AC-4E41-873D-4E43C403205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76F-4343-A257-EF74CDECCF0D}"/>
                </c:ext>
              </c:extLst>
            </c:dLbl>
            <c:dLbl>
              <c:idx val="6"/>
              <c:layout>
                <c:manualLayout>
                  <c:x val="3.0418250950570342E-2"/>
                  <c:y val="4.0797397844425536E-2"/>
                </c:manualLayout>
              </c:layout>
              <c:tx>
                <c:rich>
                  <a:bodyPr/>
                  <a:lstStyle/>
                  <a:p>
                    <a:fld id="{DB3FDE4A-CFB8-46BF-86C6-FDA3B23E1B1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276F-4343-A257-EF74CDECCF0D}"/>
                </c:ext>
              </c:extLst>
            </c:dLbl>
            <c:dLbl>
              <c:idx val="7"/>
              <c:layout>
                <c:manualLayout>
                  <c:x val="-7.097591888466416E-2"/>
                  <c:y val="-8.9012504387837602E-2"/>
                </c:manualLayout>
              </c:layout>
              <c:tx>
                <c:rich>
                  <a:bodyPr/>
                  <a:lstStyle/>
                  <a:p>
                    <a:fld id="{2BF6F60E-8FA7-4CD5-AB7A-4FD3EDA8E0E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276F-4343-A257-EF74CDECCF0D}"/>
                </c:ext>
              </c:extLst>
            </c:dLbl>
            <c:dLbl>
              <c:idx val="8"/>
              <c:layout>
                <c:manualLayout>
                  <c:x val="0"/>
                  <c:y val="2.9670834795945844E-2"/>
                </c:manualLayout>
              </c:layout>
              <c:tx>
                <c:rich>
                  <a:bodyPr/>
                  <a:lstStyle/>
                  <a:p>
                    <a:fld id="{7B7060E7-5B31-4EF5-A080-E7518AF51A8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276F-4343-A257-EF74CDECCF0D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C78A04C1-A28B-456B-AA29-F1BCEECD803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704-4F6F-BA0E-B9F979CB4A02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2DB5E201-6719-4FFC-B1ED-CFCA681FFFD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704-4F6F-BA0E-B9F979CB4A02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755CCFD2-F84E-428D-96A3-FB58095D888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704-4F6F-BA0E-B9F979CB4A02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375DEC94-E685-49BF-947A-27451D8A320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704-4F6F-BA0E-B9F979CB4A02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A968810E-ABA0-4D6F-97C1-2CB2FC3D613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7704-4F6F-BA0E-B9F979CB4A02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9398D6D6-221C-4FFA-BFA3-ACD99B5B961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7704-4F6F-BA0E-B9F979CB4A02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64B806C6-C45C-4E95-9C56-66130A5D6DA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7704-4F6F-BA0E-B9F979CB4A02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5563AF69-7492-4FFA-B04C-66CA3F8EE06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7704-4F6F-BA0E-B9F979CB4A02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88044A76-5EDF-4533-9538-0A52FFF2E16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7704-4F6F-BA0E-B9F979CB4A02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A7CEF696-B1B4-4083-A093-CC484B12E73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7704-4F6F-BA0E-B9F979CB4A02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B49353B9-F57D-42EE-9A21-A8F1A70D521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7704-4F6F-BA0E-B9F979CB4A02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0718633A-3A73-41B9-B419-FAE058B0FAF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7704-4F6F-BA0E-B9F979CB4A02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5C96B188-0FB3-437A-BE63-39FCE2DE7D4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7704-4F6F-BA0E-B9F979CB4A02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B6EB63EF-5677-45EF-A919-D353526EC27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7704-4F6F-BA0E-B9F979CB4A02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33B7AB22-1681-4906-ABFD-398912EDBD9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7704-4F6F-BA0E-B9F979CB4A02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10F3667C-6CA1-4D57-81DD-2B0D2494BA1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7704-4F6F-BA0E-B9F979CB4A02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21602216-A846-448E-9DF7-85E7D24A8A1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7704-4F6F-BA0E-B9F979CB4A02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3A455E46-C806-4D30-BC0F-FB1D81DEA8B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7704-4F6F-BA0E-B9F979CB4A02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04B9ED2E-9926-45D6-933C-0CDB9244E6D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7704-4F6F-BA0E-B9F979CB4A02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019DB213-4437-4EBE-A99B-80C1EB351B9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7704-4F6F-BA0E-B9F979CB4A02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6AB43BD8-B73A-49E0-9396-D3CDDEA2793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7704-4F6F-BA0E-B9F979CB4A02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75C2E277-7DCD-49D8-B78A-D9093DAE1DF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7704-4F6F-BA0E-B9F979CB4A02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DCAC9318-1D86-408D-AFA1-E4C05EBDF91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7704-4F6F-BA0E-B9F979CB4A02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D5B4208D-C0C4-4FA0-ADAD-DF6490AA024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7704-4F6F-BA0E-B9F979CB4A02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8D704BED-0535-4DBE-AA77-8CE8BB92BBB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7704-4F6F-BA0E-B9F979CB4A02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fld id="{466D0F29-661B-4432-85DF-EFA4D83FBF4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7704-4F6F-BA0E-B9F979CB4A02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fld id="{B4801F26-ECEE-407F-9A89-C2CABEBBB0F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7704-4F6F-BA0E-B9F979CB4A02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41A6D8A4-937F-411D-965F-E65184A973C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7704-4F6F-BA0E-B9F979CB4A02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28418A54-4230-40F4-AF95-6CAE76B289D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7704-4F6F-BA0E-B9F979CB4A02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05CF1194-74DC-47E0-8878-7B0AFBF5EB1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7704-4F6F-BA0E-B9F979CB4A02}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fld id="{D4513E6E-8346-425D-B703-206F959EAC1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7704-4F6F-BA0E-B9F979CB4A02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9FF0A3D7-2B86-4E00-9925-D5135C6155B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7704-4F6F-BA0E-B9F979CB4A02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DABA1CC9-9157-43D0-A485-3B0AAC9C73E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7704-4F6F-BA0E-B9F979CB4A02}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fld id="{D342C7C9-5F46-48BF-98BB-0490CB6AFF9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7704-4F6F-BA0E-B9F979CB4A02}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fld id="{4ADE5EB9-EB97-4209-9847-9C7763B4714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7704-4F6F-BA0E-B9F979CB4A02}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fld id="{E7FF6B55-87DD-47C5-9721-4B6E20C379C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7704-4F6F-BA0E-B9F979CB4A02}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fld id="{67A77405-A763-450A-B529-0AB50B8B24F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7704-4F6F-BA0E-B9F979CB4A02}"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fld id="{EBC4E52D-D5C6-4F96-8F4D-370FDF6195F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7704-4F6F-BA0E-B9F979CB4A02}"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fld id="{6F9A3589-E36C-41F1-83CC-E569DDB4AE3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7704-4F6F-BA0E-B9F979CB4A02}"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fld id="{728D6B1C-62A9-45A4-A43F-299059AB689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7704-4F6F-BA0E-B9F979CB4A02}"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fld id="{CDA99A9E-1BFB-45BB-BCD9-862A6F36B3B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7704-4F6F-BA0E-B9F979CB4A02}"/>
                </c:ext>
              </c:extLst>
            </c:dLbl>
            <c:dLbl>
              <c:idx val="50"/>
              <c:layout/>
              <c:tx>
                <c:rich>
                  <a:bodyPr/>
                  <a:lstStyle/>
                  <a:p>
                    <a:fld id="{A46D9717-F836-4914-92F9-816E0633260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7704-4F6F-BA0E-B9F979CB4A02}"/>
                </c:ext>
              </c:extLst>
            </c:dLbl>
            <c:dLbl>
              <c:idx val="51"/>
              <c:layout/>
              <c:tx>
                <c:rich>
                  <a:bodyPr/>
                  <a:lstStyle/>
                  <a:p>
                    <a:fld id="{C18A1DF1-181D-49B3-ACE3-A632D5ADDF3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7704-4F6F-BA0E-B9F979CB4A02}"/>
                </c:ext>
              </c:extLst>
            </c:dLbl>
            <c:dLbl>
              <c:idx val="52"/>
              <c:layout/>
              <c:tx>
                <c:rich>
                  <a:bodyPr/>
                  <a:lstStyle/>
                  <a:p>
                    <a:fld id="{B25F9206-6D11-4E23-A0DB-1FFAE2FAF96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7704-4F6F-BA0E-B9F979CB4A02}"/>
                </c:ext>
              </c:extLst>
            </c:dLbl>
            <c:dLbl>
              <c:idx val="53"/>
              <c:layout/>
              <c:tx>
                <c:rich>
                  <a:bodyPr/>
                  <a:lstStyle/>
                  <a:p>
                    <a:fld id="{D6B7C1DE-1E3A-4515-BEC0-4AA94789668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7704-4F6F-BA0E-B9F979CB4A02}"/>
                </c:ext>
              </c:extLst>
            </c:dLbl>
            <c:dLbl>
              <c:idx val="54"/>
              <c:layout/>
              <c:tx>
                <c:rich>
                  <a:bodyPr/>
                  <a:lstStyle/>
                  <a:p>
                    <a:fld id="{F7409E07-674A-4484-AEE2-312C7B74A94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7704-4F6F-BA0E-B9F979CB4A02}"/>
                </c:ext>
              </c:extLst>
            </c:dLbl>
            <c:dLbl>
              <c:idx val="55"/>
              <c:layout/>
              <c:tx>
                <c:rich>
                  <a:bodyPr/>
                  <a:lstStyle/>
                  <a:p>
                    <a:fld id="{A0E0A24F-0DBA-42D8-B810-C77468A9EF6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7704-4F6F-BA0E-B9F979CB4A02}"/>
                </c:ext>
              </c:extLst>
            </c:dLbl>
            <c:dLbl>
              <c:idx val="56"/>
              <c:layout/>
              <c:tx>
                <c:rich>
                  <a:bodyPr/>
                  <a:lstStyle/>
                  <a:p>
                    <a:fld id="{D0324EB2-1A0C-41D2-8CF0-8D4DA6B94A6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7704-4F6F-BA0E-B9F979CB4A02}"/>
                </c:ext>
              </c:extLst>
            </c:dLbl>
            <c:dLbl>
              <c:idx val="57"/>
              <c:layout/>
              <c:tx>
                <c:rich>
                  <a:bodyPr/>
                  <a:lstStyle/>
                  <a:p>
                    <a:fld id="{26ED5B06-1473-45FB-86BA-0B54E98B545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7704-4F6F-BA0E-B9F979CB4A02}"/>
                </c:ext>
              </c:extLst>
            </c:dLbl>
            <c:dLbl>
              <c:idx val="58"/>
              <c:layout/>
              <c:tx>
                <c:rich>
                  <a:bodyPr/>
                  <a:lstStyle/>
                  <a:p>
                    <a:fld id="{54B9A4D1-6196-4A1E-B435-74319BFB52E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7704-4F6F-BA0E-B9F979CB4A02}"/>
                </c:ext>
              </c:extLst>
            </c:dLbl>
            <c:dLbl>
              <c:idx val="59"/>
              <c:layout/>
              <c:tx>
                <c:rich>
                  <a:bodyPr/>
                  <a:lstStyle/>
                  <a:p>
                    <a:fld id="{DE75542B-7ACA-4196-899E-F9B93DD8B89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7704-4F6F-BA0E-B9F979CB4A02}"/>
                </c:ext>
              </c:extLst>
            </c:dLbl>
            <c:dLbl>
              <c:idx val="60"/>
              <c:layout/>
              <c:tx>
                <c:rich>
                  <a:bodyPr/>
                  <a:lstStyle/>
                  <a:p>
                    <a:fld id="{80CAF183-5AA1-4BB4-87AE-EAAFC068F12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7704-4F6F-BA0E-B9F979CB4A02}"/>
                </c:ext>
              </c:extLst>
            </c:dLbl>
            <c:dLbl>
              <c:idx val="61"/>
              <c:layout/>
              <c:tx>
                <c:rich>
                  <a:bodyPr/>
                  <a:lstStyle/>
                  <a:p>
                    <a:fld id="{1C902041-2BA8-4AB8-846A-28CD33DB308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7704-4F6F-BA0E-B9F979CB4A02}"/>
                </c:ext>
              </c:extLst>
            </c:dLbl>
            <c:dLbl>
              <c:idx val="62"/>
              <c:layout/>
              <c:tx>
                <c:rich>
                  <a:bodyPr/>
                  <a:lstStyle/>
                  <a:p>
                    <a:fld id="{70731E8E-C16C-43F1-8D11-D8492323E16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7704-4F6F-BA0E-B9F979CB4A02}"/>
                </c:ext>
              </c:extLst>
            </c:dLbl>
            <c:dLbl>
              <c:idx val="63"/>
              <c:layout/>
              <c:tx>
                <c:rich>
                  <a:bodyPr/>
                  <a:lstStyle/>
                  <a:p>
                    <a:fld id="{EBE69224-91F0-46C0-9774-3B2B9C2C9C3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7704-4F6F-BA0E-B9F979CB4A02}"/>
                </c:ext>
              </c:extLst>
            </c:dLbl>
            <c:dLbl>
              <c:idx val="64"/>
              <c:layout/>
              <c:tx>
                <c:rich>
                  <a:bodyPr/>
                  <a:lstStyle/>
                  <a:p>
                    <a:fld id="{3EB46EFF-7CE0-4623-A3A9-AFEE2992DDE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7704-4F6F-BA0E-B9F979CB4A02}"/>
                </c:ext>
              </c:extLst>
            </c:dLbl>
            <c:dLbl>
              <c:idx val="65"/>
              <c:layout/>
              <c:tx>
                <c:rich>
                  <a:bodyPr/>
                  <a:lstStyle/>
                  <a:p>
                    <a:fld id="{B16054B8-B1CA-4895-ADDF-87B8A039A0C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7704-4F6F-BA0E-B9F979CB4A02}"/>
                </c:ext>
              </c:extLst>
            </c:dLbl>
            <c:dLbl>
              <c:idx val="66"/>
              <c:layout/>
              <c:tx>
                <c:rich>
                  <a:bodyPr/>
                  <a:lstStyle/>
                  <a:p>
                    <a:fld id="{9961B358-A1A3-4646-B867-F1D50E46CBB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7704-4F6F-BA0E-B9F979CB4A02}"/>
                </c:ext>
              </c:extLst>
            </c:dLbl>
            <c:dLbl>
              <c:idx val="67"/>
              <c:layout/>
              <c:tx>
                <c:rich>
                  <a:bodyPr/>
                  <a:lstStyle/>
                  <a:p>
                    <a:fld id="{CF8E8D2B-9531-4F46-93D8-5D56E3265E0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7704-4F6F-BA0E-B9F979CB4A02}"/>
                </c:ext>
              </c:extLst>
            </c:dLbl>
            <c:dLbl>
              <c:idx val="68"/>
              <c:layout/>
              <c:tx>
                <c:rich>
                  <a:bodyPr/>
                  <a:lstStyle/>
                  <a:p>
                    <a:fld id="{89532944-6BB1-4CDA-8333-07397D4E4D4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7704-4F6F-BA0E-B9F979CB4A02}"/>
                </c:ext>
              </c:extLst>
            </c:dLbl>
            <c:dLbl>
              <c:idx val="69"/>
              <c:layout/>
              <c:tx>
                <c:rich>
                  <a:bodyPr/>
                  <a:lstStyle/>
                  <a:p>
                    <a:fld id="{98A8ECD7-9268-400E-9011-51D84F83410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E-7704-4F6F-BA0E-B9F979CB4A02}"/>
                </c:ext>
              </c:extLst>
            </c:dLbl>
            <c:dLbl>
              <c:idx val="70"/>
              <c:layout/>
              <c:tx>
                <c:rich>
                  <a:bodyPr/>
                  <a:lstStyle/>
                  <a:p>
                    <a:fld id="{92A10631-282E-4FA8-85F2-D2F43DECD58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7704-4F6F-BA0E-B9F979CB4A02}"/>
                </c:ext>
              </c:extLst>
            </c:dLbl>
            <c:dLbl>
              <c:idx val="71"/>
              <c:layout/>
              <c:tx>
                <c:rich>
                  <a:bodyPr/>
                  <a:lstStyle/>
                  <a:p>
                    <a:fld id="{0CE0B8E8-A281-4B56-825A-9D75D8CED1C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0-7704-4F6F-BA0E-B9F979CB4A02}"/>
                </c:ext>
              </c:extLst>
            </c:dLbl>
            <c:dLbl>
              <c:idx val="72"/>
              <c:layout/>
              <c:tx>
                <c:rich>
                  <a:bodyPr/>
                  <a:lstStyle/>
                  <a:p>
                    <a:fld id="{99F5C90A-DA2E-4A51-A7A8-5AFD9085A1A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7704-4F6F-BA0E-B9F979CB4A02}"/>
                </c:ext>
              </c:extLst>
            </c:dLbl>
            <c:dLbl>
              <c:idx val="73"/>
              <c:layout/>
              <c:tx>
                <c:rich>
                  <a:bodyPr/>
                  <a:lstStyle/>
                  <a:p>
                    <a:fld id="{A3308C9F-FCCA-4DE6-868E-BB41F4AF7F5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7704-4F6F-BA0E-B9F979CB4A02}"/>
                </c:ext>
              </c:extLst>
            </c:dLbl>
            <c:dLbl>
              <c:idx val="74"/>
              <c:layout/>
              <c:tx>
                <c:rich>
                  <a:bodyPr/>
                  <a:lstStyle/>
                  <a:p>
                    <a:fld id="{EA093394-BFB1-4DFC-A7D9-6C0AE445D07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7704-4F6F-BA0E-B9F979CB4A02}"/>
                </c:ext>
              </c:extLst>
            </c:dLbl>
            <c:dLbl>
              <c:idx val="75"/>
              <c:layout/>
              <c:tx>
                <c:rich>
                  <a:bodyPr/>
                  <a:lstStyle/>
                  <a:p>
                    <a:fld id="{FD2CA2CA-FE1B-41B7-B21F-E91379DEEBB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7704-4F6F-BA0E-B9F979CB4A02}"/>
                </c:ext>
              </c:extLst>
            </c:dLbl>
            <c:dLbl>
              <c:idx val="76"/>
              <c:layout/>
              <c:tx>
                <c:rich>
                  <a:bodyPr/>
                  <a:lstStyle/>
                  <a:p>
                    <a:fld id="{D6D701D2-361D-4257-87A9-D327862CE7C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5-7704-4F6F-BA0E-B9F979CB4A02}"/>
                </c:ext>
              </c:extLst>
            </c:dLbl>
            <c:dLbl>
              <c:idx val="77"/>
              <c:layout/>
              <c:tx>
                <c:rich>
                  <a:bodyPr/>
                  <a:lstStyle/>
                  <a:p>
                    <a:fld id="{E7D8B0E9-B3B0-4B38-8493-C0993B36BC9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6-7704-4F6F-BA0E-B9F979CB4A02}"/>
                </c:ext>
              </c:extLst>
            </c:dLbl>
            <c:dLbl>
              <c:idx val="78"/>
              <c:layout/>
              <c:tx>
                <c:rich>
                  <a:bodyPr/>
                  <a:lstStyle/>
                  <a:p>
                    <a:fld id="{03C118C7-2AE2-47CD-A461-F250BADCCDA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7-7704-4F6F-BA0E-B9F979CB4A02}"/>
                </c:ext>
              </c:extLst>
            </c:dLbl>
            <c:dLbl>
              <c:idx val="79"/>
              <c:layout/>
              <c:tx>
                <c:rich>
                  <a:bodyPr/>
                  <a:lstStyle/>
                  <a:p>
                    <a:fld id="{9DD4E5B4-3B81-433C-847E-F82C2EC345C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8-7704-4F6F-BA0E-B9F979CB4A02}"/>
                </c:ext>
              </c:extLst>
            </c:dLbl>
            <c:dLbl>
              <c:idx val="80"/>
              <c:layout/>
              <c:tx>
                <c:rich>
                  <a:bodyPr/>
                  <a:lstStyle/>
                  <a:p>
                    <a:fld id="{973AC6D4-1798-4C69-AC50-0076EB965C6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9-7704-4F6F-BA0E-B9F979CB4A02}"/>
                </c:ext>
              </c:extLst>
            </c:dLbl>
            <c:dLbl>
              <c:idx val="81"/>
              <c:layout/>
              <c:tx>
                <c:rich>
                  <a:bodyPr/>
                  <a:lstStyle/>
                  <a:p>
                    <a:fld id="{1CA23BE4-504F-44F6-BDAB-EF8A10866DB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A-7704-4F6F-BA0E-B9F979CB4A02}"/>
                </c:ext>
              </c:extLst>
            </c:dLbl>
            <c:dLbl>
              <c:idx val="82"/>
              <c:layout/>
              <c:tx>
                <c:rich>
                  <a:bodyPr/>
                  <a:lstStyle/>
                  <a:p>
                    <a:fld id="{495BA03D-5550-4516-A71A-00E3F886927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B-7704-4F6F-BA0E-B9F979CB4A02}"/>
                </c:ext>
              </c:extLst>
            </c:dLbl>
            <c:dLbl>
              <c:idx val="83"/>
              <c:layout/>
              <c:tx>
                <c:rich>
                  <a:bodyPr/>
                  <a:lstStyle/>
                  <a:p>
                    <a:fld id="{EE87B9FB-863A-45B4-AFFB-3FFDF05ECE6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C-7704-4F6F-BA0E-B9F979CB4A02}"/>
                </c:ext>
              </c:extLst>
            </c:dLbl>
            <c:dLbl>
              <c:idx val="84"/>
              <c:layout/>
              <c:tx>
                <c:rich>
                  <a:bodyPr/>
                  <a:lstStyle/>
                  <a:p>
                    <a:fld id="{ADC63576-BC1D-4028-82AE-987CBBF233D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D-7704-4F6F-BA0E-B9F979CB4A02}"/>
                </c:ext>
              </c:extLst>
            </c:dLbl>
            <c:dLbl>
              <c:idx val="85"/>
              <c:layout/>
              <c:tx>
                <c:rich>
                  <a:bodyPr/>
                  <a:lstStyle/>
                  <a:p>
                    <a:fld id="{1C599B96-5DAB-4B5E-B25B-D8882147CCF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E-7704-4F6F-BA0E-B9F979CB4A02}"/>
                </c:ext>
              </c:extLst>
            </c:dLbl>
            <c:dLbl>
              <c:idx val="86"/>
              <c:layout/>
              <c:tx>
                <c:rich>
                  <a:bodyPr/>
                  <a:lstStyle/>
                  <a:p>
                    <a:fld id="{8DD56327-9947-473F-A1F9-D5228AD9493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F-7704-4F6F-BA0E-B9F979CB4A02}"/>
                </c:ext>
              </c:extLst>
            </c:dLbl>
            <c:dLbl>
              <c:idx val="87"/>
              <c:layout/>
              <c:tx>
                <c:rich>
                  <a:bodyPr/>
                  <a:lstStyle/>
                  <a:p>
                    <a:fld id="{22F78E84-3AFD-4A5D-BAEB-4A7A21755E0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0-7704-4F6F-BA0E-B9F979CB4A02}"/>
                </c:ext>
              </c:extLst>
            </c:dLbl>
            <c:dLbl>
              <c:idx val="88"/>
              <c:layout/>
              <c:tx>
                <c:rich>
                  <a:bodyPr/>
                  <a:lstStyle/>
                  <a:p>
                    <a:fld id="{01C6ABA3-9BDE-4963-8842-7B02DF1692B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1-7704-4F6F-BA0E-B9F979CB4A02}"/>
                </c:ext>
              </c:extLst>
            </c:dLbl>
            <c:dLbl>
              <c:idx val="89"/>
              <c:layout/>
              <c:tx>
                <c:rich>
                  <a:bodyPr/>
                  <a:lstStyle/>
                  <a:p>
                    <a:fld id="{7BCF824D-2640-4BA1-9242-2798DE11BD1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2-7704-4F6F-BA0E-B9F979CB4A02}"/>
                </c:ext>
              </c:extLst>
            </c:dLbl>
            <c:dLbl>
              <c:idx val="90"/>
              <c:layout/>
              <c:tx>
                <c:rich>
                  <a:bodyPr/>
                  <a:lstStyle/>
                  <a:p>
                    <a:fld id="{87300D39-B7C6-4369-AB75-8E9EBB34468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3-7704-4F6F-BA0E-B9F979CB4A02}"/>
                </c:ext>
              </c:extLst>
            </c:dLbl>
            <c:dLbl>
              <c:idx val="91"/>
              <c:layout/>
              <c:tx>
                <c:rich>
                  <a:bodyPr/>
                  <a:lstStyle/>
                  <a:p>
                    <a:fld id="{E73AA26E-72D9-4F06-9C9E-CFF0EE6F9D2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4-7704-4F6F-BA0E-B9F979CB4A02}"/>
                </c:ext>
              </c:extLst>
            </c:dLbl>
            <c:dLbl>
              <c:idx val="92"/>
              <c:layout/>
              <c:tx>
                <c:rich>
                  <a:bodyPr/>
                  <a:lstStyle/>
                  <a:p>
                    <a:fld id="{98C0FA16-B101-4C53-A274-DB16A2585B6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5-7704-4F6F-BA0E-B9F979CB4A02}"/>
                </c:ext>
              </c:extLst>
            </c:dLbl>
            <c:dLbl>
              <c:idx val="93"/>
              <c:layout/>
              <c:tx>
                <c:rich>
                  <a:bodyPr/>
                  <a:lstStyle/>
                  <a:p>
                    <a:fld id="{0D930254-0D05-4D96-913D-2B7EFE88EB3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6-7704-4F6F-BA0E-B9F979CB4A02}"/>
                </c:ext>
              </c:extLst>
            </c:dLbl>
            <c:dLbl>
              <c:idx val="94"/>
              <c:layout/>
              <c:tx>
                <c:rich>
                  <a:bodyPr/>
                  <a:lstStyle/>
                  <a:p>
                    <a:fld id="{F9EDF820-ABFD-4541-9D17-F24957016AC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7-7704-4F6F-BA0E-B9F979CB4A02}"/>
                </c:ext>
              </c:extLst>
            </c:dLbl>
            <c:dLbl>
              <c:idx val="95"/>
              <c:layout/>
              <c:tx>
                <c:rich>
                  <a:bodyPr/>
                  <a:lstStyle/>
                  <a:p>
                    <a:fld id="{E6D6D1E5-F72C-4ECC-A521-4848AA12F5D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8-7704-4F6F-BA0E-B9F979CB4A02}"/>
                </c:ext>
              </c:extLst>
            </c:dLbl>
            <c:dLbl>
              <c:idx val="96"/>
              <c:layout/>
              <c:tx>
                <c:rich>
                  <a:bodyPr/>
                  <a:lstStyle/>
                  <a:p>
                    <a:fld id="{BC0E7E7D-4A54-4778-8FF0-738EC31CA1E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9-7704-4F6F-BA0E-B9F979CB4A02}"/>
                </c:ext>
              </c:extLst>
            </c:dLbl>
            <c:dLbl>
              <c:idx val="97"/>
              <c:layout/>
              <c:tx>
                <c:rich>
                  <a:bodyPr/>
                  <a:lstStyle/>
                  <a:p>
                    <a:fld id="{C9081A69-1C2F-4A72-B0C6-3AB297FD2E7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A-7704-4F6F-BA0E-B9F979CB4A02}"/>
                </c:ext>
              </c:extLst>
            </c:dLbl>
            <c:dLbl>
              <c:idx val="98"/>
              <c:layout/>
              <c:tx>
                <c:rich>
                  <a:bodyPr/>
                  <a:lstStyle/>
                  <a:p>
                    <a:fld id="{90FBCACA-2030-42A0-9B15-778845C9686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B-7704-4F6F-BA0E-B9F979CB4A02}"/>
                </c:ext>
              </c:extLst>
            </c:dLbl>
            <c:dLbl>
              <c:idx val="99"/>
              <c:layout/>
              <c:tx>
                <c:rich>
                  <a:bodyPr/>
                  <a:lstStyle/>
                  <a:p>
                    <a:fld id="{6D406183-9229-422D-A7D3-0DC31F84503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C-7704-4F6F-BA0E-B9F979CB4A02}"/>
                </c:ext>
              </c:extLst>
            </c:dLbl>
            <c:dLbl>
              <c:idx val="100"/>
              <c:layout/>
              <c:tx>
                <c:rich>
                  <a:bodyPr/>
                  <a:lstStyle/>
                  <a:p>
                    <a:fld id="{7A9420DA-22AD-49CE-8E7A-F30A61A5D93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D-7704-4F6F-BA0E-B9F979CB4A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'Figure 6'!$D$5:$D$105</c:f>
              <c:numCache>
                <c:formatCode>0.0</c:formatCode>
                <c:ptCount val="101"/>
                <c:pt idx="0">
                  <c:v>10.6216096648632</c:v>
                </c:pt>
                <c:pt idx="1">
                  <c:v>6.033715058923697</c:v>
                </c:pt>
                <c:pt idx="2">
                  <c:v>4.7062080420790364</c:v>
                </c:pt>
                <c:pt idx="3">
                  <c:v>3.3971459351798381</c:v>
                </c:pt>
                <c:pt idx="4">
                  <c:v>2.9682653379252919</c:v>
                </c:pt>
                <c:pt idx="5">
                  <c:v>2.6366286308573437</c:v>
                </c:pt>
                <c:pt idx="6">
                  <c:v>2.5761794015801751</c:v>
                </c:pt>
                <c:pt idx="7">
                  <c:v>1.3980034784397659</c:v>
                </c:pt>
                <c:pt idx="8">
                  <c:v>1.2910527889967873</c:v>
                </c:pt>
                <c:pt idx="9">
                  <c:v>1.258209819069428</c:v>
                </c:pt>
                <c:pt idx="10">
                  <c:v>1.19794800721349</c:v>
                </c:pt>
                <c:pt idx="11">
                  <c:v>1.1589522299206698</c:v>
                </c:pt>
                <c:pt idx="12">
                  <c:v>1.1439940186908284</c:v>
                </c:pt>
                <c:pt idx="13">
                  <c:v>1.1244749367852742</c:v>
                </c:pt>
                <c:pt idx="14">
                  <c:v>1.1224730325853922</c:v>
                </c:pt>
                <c:pt idx="15">
                  <c:v>1.0363105961031267</c:v>
                </c:pt>
                <c:pt idx="16">
                  <c:v>0.99725921927098904</c:v>
                </c:pt>
                <c:pt idx="17">
                  <c:v>0.97457971249898478</c:v>
                </c:pt>
                <c:pt idx="18">
                  <c:v>0.94451181962091069</c:v>
                </c:pt>
                <c:pt idx="19">
                  <c:v>0.93676958678381361</c:v>
                </c:pt>
                <c:pt idx="20">
                  <c:v>0.92935962600559219</c:v>
                </c:pt>
                <c:pt idx="21">
                  <c:v>0.92792095598128566</c:v>
                </c:pt>
                <c:pt idx="22">
                  <c:v>0.91375695359523379</c:v>
                </c:pt>
                <c:pt idx="23">
                  <c:v>0.90302120456129198</c:v>
                </c:pt>
                <c:pt idx="24">
                  <c:v>0.87740480443982094</c:v>
                </c:pt>
                <c:pt idx="25">
                  <c:v>0.8500103906442581</c:v>
                </c:pt>
                <c:pt idx="26">
                  <c:v>0.84219036871094344</c:v>
                </c:pt>
                <c:pt idx="27">
                  <c:v>0.8384726905514347</c:v>
                </c:pt>
                <c:pt idx="28">
                  <c:v>0.8331304747411763</c:v>
                </c:pt>
                <c:pt idx="29">
                  <c:v>0.82419667935495766</c:v>
                </c:pt>
                <c:pt idx="30">
                  <c:v>0.81562742139390731</c:v>
                </c:pt>
                <c:pt idx="31">
                  <c:v>0.81281401291358268</c:v>
                </c:pt>
                <c:pt idx="32">
                  <c:v>0.81233910608580084</c:v>
                </c:pt>
                <c:pt idx="33">
                  <c:v>0.80836390220254117</c:v>
                </c:pt>
                <c:pt idx="34">
                  <c:v>0.77613480780791622</c:v>
                </c:pt>
                <c:pt idx="35">
                  <c:v>0.75678846823895018</c:v>
                </c:pt>
                <c:pt idx="36">
                  <c:v>0.75631275347506799</c:v>
                </c:pt>
                <c:pt idx="37">
                  <c:v>0.7558672304092442</c:v>
                </c:pt>
                <c:pt idx="38">
                  <c:v>0.74141681712041696</c:v>
                </c:pt>
                <c:pt idx="39">
                  <c:v>0.73894810736915995</c:v>
                </c:pt>
                <c:pt idx="40">
                  <c:v>0.72677774110637805</c:v>
                </c:pt>
                <c:pt idx="41">
                  <c:v>0.71298224621112516</c:v>
                </c:pt>
                <c:pt idx="42">
                  <c:v>0.69717337590738748</c:v>
                </c:pt>
                <c:pt idx="43">
                  <c:v>0.69331136803640014</c:v>
                </c:pt>
                <c:pt idx="44">
                  <c:v>0.69262150312718607</c:v>
                </c:pt>
                <c:pt idx="45">
                  <c:v>0.69093625631473865</c:v>
                </c:pt>
                <c:pt idx="46">
                  <c:v>0.68859324108655773</c:v>
                </c:pt>
                <c:pt idx="47">
                  <c:v>0.68386015432858605</c:v>
                </c:pt>
                <c:pt idx="48">
                  <c:v>0.68207449894461325</c:v>
                </c:pt>
                <c:pt idx="49">
                  <c:v>0.67331398753889815</c:v>
                </c:pt>
                <c:pt idx="50">
                  <c:v>0.66763350539830002</c:v>
                </c:pt>
                <c:pt idx="51">
                  <c:v>0.66703575978708218</c:v>
                </c:pt>
                <c:pt idx="52">
                  <c:v>0.64218857867612822</c:v>
                </c:pt>
                <c:pt idx="53">
                  <c:v>0.63202241969411599</c:v>
                </c:pt>
                <c:pt idx="54">
                  <c:v>0.62911803280751211</c:v>
                </c:pt>
                <c:pt idx="55">
                  <c:v>0.62450868730615838</c:v>
                </c:pt>
                <c:pt idx="56">
                  <c:v>0.61983090489113801</c:v>
                </c:pt>
                <c:pt idx="57">
                  <c:v>0.61531470980811642</c:v>
                </c:pt>
                <c:pt idx="58">
                  <c:v>0.58530418258368877</c:v>
                </c:pt>
                <c:pt idx="59">
                  <c:v>0.58207895318921055</c:v>
                </c:pt>
                <c:pt idx="60">
                  <c:v>0.58203829812001628</c:v>
                </c:pt>
                <c:pt idx="61">
                  <c:v>0.5767555602026756</c:v>
                </c:pt>
                <c:pt idx="62">
                  <c:v>0.57441343250146082</c:v>
                </c:pt>
                <c:pt idx="63">
                  <c:v>0.57343806223810012</c:v>
                </c:pt>
                <c:pt idx="64">
                  <c:v>0.57032628626076198</c:v>
                </c:pt>
                <c:pt idx="65">
                  <c:v>0.56429789799033003</c:v>
                </c:pt>
                <c:pt idx="66">
                  <c:v>0.56390049975681789</c:v>
                </c:pt>
                <c:pt idx="67">
                  <c:v>0.56211986644031975</c:v>
                </c:pt>
                <c:pt idx="68">
                  <c:v>0.5611958133065571</c:v>
                </c:pt>
                <c:pt idx="69">
                  <c:v>0.55333370789768943</c:v>
                </c:pt>
                <c:pt idx="70">
                  <c:v>0.54823754613491082</c:v>
                </c:pt>
                <c:pt idx="71">
                  <c:v>0.54666204737236634</c:v>
                </c:pt>
                <c:pt idx="72">
                  <c:v>0.54600799901718555</c:v>
                </c:pt>
                <c:pt idx="73">
                  <c:v>0.54214454059512884</c:v>
                </c:pt>
                <c:pt idx="74">
                  <c:v>0.53677704591987596</c:v>
                </c:pt>
                <c:pt idx="75">
                  <c:v>0.52479767409670841</c:v>
                </c:pt>
                <c:pt idx="76">
                  <c:v>0.52218552682111019</c:v>
                </c:pt>
                <c:pt idx="77">
                  <c:v>0.52049469550843441</c:v>
                </c:pt>
                <c:pt idx="78">
                  <c:v>0.51399843588718386</c:v>
                </c:pt>
                <c:pt idx="79">
                  <c:v>0.51313260270092476</c:v>
                </c:pt>
                <c:pt idx="80">
                  <c:v>0.51263744508953912</c:v>
                </c:pt>
                <c:pt idx="81">
                  <c:v>0.50726916716548132</c:v>
                </c:pt>
                <c:pt idx="82">
                  <c:v>0.50237907892563727</c:v>
                </c:pt>
                <c:pt idx="83">
                  <c:v>0.4993204936798939</c:v>
                </c:pt>
                <c:pt idx="84">
                  <c:v>0.4844879083930263</c:v>
                </c:pt>
                <c:pt idx="85">
                  <c:v>0.47997830498061489</c:v>
                </c:pt>
                <c:pt idx="86">
                  <c:v>0.47304081277872451</c:v>
                </c:pt>
                <c:pt idx="87">
                  <c:v>0.46067717240958345</c:v>
                </c:pt>
                <c:pt idx="88">
                  <c:v>0.45723273603496917</c:v>
                </c:pt>
                <c:pt idx="89">
                  <c:v>0.45602685086097872</c:v>
                </c:pt>
                <c:pt idx="90">
                  <c:v>0.44684982047808464</c:v>
                </c:pt>
                <c:pt idx="91">
                  <c:v>0.43836224941204666</c:v>
                </c:pt>
                <c:pt idx="92">
                  <c:v>0.43567954027094913</c:v>
                </c:pt>
                <c:pt idx="93">
                  <c:v>0.40401806808216861</c:v>
                </c:pt>
                <c:pt idx="94">
                  <c:v>0.39818274373045714</c:v>
                </c:pt>
                <c:pt idx="95">
                  <c:v>0.36536197933634434</c:v>
                </c:pt>
                <c:pt idx="96">
                  <c:v>0.35835229614233755</c:v>
                </c:pt>
                <c:pt idx="97">
                  <c:v>0.32714751899500283</c:v>
                </c:pt>
                <c:pt idx="98">
                  <c:v>0.3093462791313969</c:v>
                </c:pt>
                <c:pt idx="99">
                  <c:v>0.22080099978692702</c:v>
                </c:pt>
                <c:pt idx="100">
                  <c:v>0.18641726522143576</c:v>
                </c:pt>
              </c:numCache>
            </c:numRef>
          </c:xVal>
          <c:yVal>
            <c:numRef>
              <c:f>'Figure 6'!$E$5:$E$105</c:f>
              <c:numCache>
                <c:formatCode>0.0</c:formatCode>
                <c:ptCount val="101"/>
                <c:pt idx="0">
                  <c:v>42.436336727071229</c:v>
                </c:pt>
                <c:pt idx="1">
                  <c:v>20.298609303169229</c:v>
                </c:pt>
                <c:pt idx="2">
                  <c:v>21.553641873387186</c:v>
                </c:pt>
                <c:pt idx="3">
                  <c:v>10.915419726151612</c:v>
                </c:pt>
                <c:pt idx="4">
                  <c:v>5.0772959727669464</c:v>
                </c:pt>
                <c:pt idx="5">
                  <c:v>6.528794704980089</c:v>
                </c:pt>
                <c:pt idx="6">
                  <c:v>5.3300263480969141</c:v>
                </c:pt>
                <c:pt idx="7">
                  <c:v>7.1280918098225108</c:v>
                </c:pt>
                <c:pt idx="8">
                  <c:v>2.8138330016596651</c:v>
                </c:pt>
                <c:pt idx="9">
                  <c:v>7.029997719245058</c:v>
                </c:pt>
                <c:pt idx="10">
                  <c:v>4.3442070591258428</c:v>
                </c:pt>
                <c:pt idx="11">
                  <c:v>3.8079858983107719</c:v>
                </c:pt>
                <c:pt idx="12">
                  <c:v>3.126916984421598</c:v>
                </c:pt>
                <c:pt idx="13">
                  <c:v>6.2142035980238832</c:v>
                </c:pt>
                <c:pt idx="14">
                  <c:v>1.0361289531557465</c:v>
                </c:pt>
                <c:pt idx="15">
                  <c:v>2.2021600167191444</c:v>
                </c:pt>
                <c:pt idx="16">
                  <c:v>4.0491127336665462</c:v>
                </c:pt>
                <c:pt idx="17">
                  <c:v>2.0791033866645008</c:v>
                </c:pt>
                <c:pt idx="18">
                  <c:v>2.2398423151010167</c:v>
                </c:pt>
                <c:pt idx="19">
                  <c:v>3.0458707032269028</c:v>
                </c:pt>
                <c:pt idx="20">
                  <c:v>2.536900600717968</c:v>
                </c:pt>
                <c:pt idx="21">
                  <c:v>0.83512886038315715</c:v>
                </c:pt>
                <c:pt idx="22">
                  <c:v>2.96971009918451</c:v>
                </c:pt>
                <c:pt idx="23">
                  <c:v>5.4485661443754356</c:v>
                </c:pt>
                <c:pt idx="24">
                  <c:v>3.2044349379541286</c:v>
                </c:pt>
                <c:pt idx="25">
                  <c:v>2.2666943750513546</c:v>
                </c:pt>
                <c:pt idx="26">
                  <c:v>3.3250113258198284</c:v>
                </c:pt>
                <c:pt idx="27">
                  <c:v>4.3495770822355677</c:v>
                </c:pt>
                <c:pt idx="28">
                  <c:v>4.465058638065992</c:v>
                </c:pt>
                <c:pt idx="29">
                  <c:v>0.91095422455021635</c:v>
                </c:pt>
                <c:pt idx="30">
                  <c:v>2.4468822641817218</c:v>
                </c:pt>
                <c:pt idx="31">
                  <c:v>3.2512560516543307</c:v>
                </c:pt>
                <c:pt idx="32">
                  <c:v>1.6246782121716017</c:v>
                </c:pt>
                <c:pt idx="33">
                  <c:v>1.7191964680645593</c:v>
                </c:pt>
                <c:pt idx="34">
                  <c:v>1.5522696156158324</c:v>
                </c:pt>
                <c:pt idx="35">
                  <c:v>4.207743883408563</c:v>
                </c:pt>
                <c:pt idx="36">
                  <c:v>2.4958320864677246</c:v>
                </c:pt>
                <c:pt idx="37">
                  <c:v>1.9904503734110095</c:v>
                </c:pt>
                <c:pt idx="38">
                  <c:v>3.0797313941925011</c:v>
                </c:pt>
                <c:pt idx="39">
                  <c:v>2.7094763936869199</c:v>
                </c:pt>
                <c:pt idx="40">
                  <c:v>1.6673136413616907</c:v>
                </c:pt>
                <c:pt idx="41">
                  <c:v>3.2235899429758317</c:v>
                </c:pt>
                <c:pt idx="42">
                  <c:v>1.8300801117568921</c:v>
                </c:pt>
                <c:pt idx="43">
                  <c:v>2.8291576792453106</c:v>
                </c:pt>
                <c:pt idx="44">
                  <c:v>0.69262150312718607</c:v>
                </c:pt>
                <c:pt idx="45">
                  <c:v>2.8893697991343616</c:v>
                </c:pt>
                <c:pt idx="46">
                  <c:v>1.4831239038787398</c:v>
                </c:pt>
                <c:pt idx="47">
                  <c:v>2.6732715123753819</c:v>
                </c:pt>
                <c:pt idx="48">
                  <c:v>2.797493959439501</c:v>
                </c:pt>
                <c:pt idx="49">
                  <c:v>6.61901886055188</c:v>
                </c:pt>
                <c:pt idx="50">
                  <c:v>3.0482740312264487</c:v>
                </c:pt>
                <c:pt idx="51">
                  <c:v>2.1678662193080172</c:v>
                </c:pt>
                <c:pt idx="52">
                  <c:v>1.9724363487909653</c:v>
                </c:pt>
                <c:pt idx="53">
                  <c:v>3.2344676772581233</c:v>
                </c:pt>
                <c:pt idx="54">
                  <c:v>3.7747081968450722</c:v>
                </c:pt>
                <c:pt idx="55">
                  <c:v>2.732225506964443</c:v>
                </c:pt>
                <c:pt idx="56">
                  <c:v>3.2737547793546025</c:v>
                </c:pt>
                <c:pt idx="57">
                  <c:v>1.2069634692389977</c:v>
                </c:pt>
                <c:pt idx="58">
                  <c:v>2.9265209129184435</c:v>
                </c:pt>
                <c:pt idx="59">
                  <c:v>4.074552672324474</c:v>
                </c:pt>
                <c:pt idx="60">
                  <c:v>1.4550957453000408</c:v>
                </c:pt>
                <c:pt idx="61">
                  <c:v>3.7210036142108103</c:v>
                </c:pt>
                <c:pt idx="62">
                  <c:v>2.4369054712183189</c:v>
                </c:pt>
                <c:pt idx="63">
                  <c:v>1.5155148787721215</c:v>
                </c:pt>
                <c:pt idx="64">
                  <c:v>2.7738596649955243</c:v>
                </c:pt>
                <c:pt idx="65">
                  <c:v>2.4110910186859553</c:v>
                </c:pt>
                <c:pt idx="66">
                  <c:v>1.2687761244528404</c:v>
                </c:pt>
                <c:pt idx="67">
                  <c:v>1.2775451510007267</c:v>
                </c:pt>
                <c:pt idx="68">
                  <c:v>2.3958744337318398</c:v>
                </c:pt>
                <c:pt idx="69">
                  <c:v>2.9794891963721741</c:v>
                </c:pt>
                <c:pt idx="70">
                  <c:v>1.9044041076265326</c:v>
                </c:pt>
                <c:pt idx="71">
                  <c:v>1.6399861421170991</c:v>
                </c:pt>
                <c:pt idx="72">
                  <c:v>2.9055425661985947</c:v>
                </c:pt>
                <c:pt idx="73">
                  <c:v>1.7386014577705857</c:v>
                </c:pt>
                <c:pt idx="74">
                  <c:v>1.633669270190927</c:v>
                </c:pt>
                <c:pt idx="75">
                  <c:v>2.1779103475013399</c:v>
                </c:pt>
                <c:pt idx="76">
                  <c:v>1.2817281112881795</c:v>
                </c:pt>
                <c:pt idx="77">
                  <c:v>2.0386042240747013</c:v>
                </c:pt>
                <c:pt idx="78">
                  <c:v>1.5575710178399511</c:v>
                </c:pt>
                <c:pt idx="79">
                  <c:v>2.2235746117040072</c:v>
                </c:pt>
                <c:pt idx="80">
                  <c:v>1.0718782942781273</c:v>
                </c:pt>
                <c:pt idx="81">
                  <c:v>2.669837721923586</c:v>
                </c:pt>
                <c:pt idx="82">
                  <c:v>1.5699346216426162</c:v>
                </c:pt>
                <c:pt idx="83">
                  <c:v>3.6502049882806036</c:v>
                </c:pt>
                <c:pt idx="84">
                  <c:v>2.8377148920162969</c:v>
                </c:pt>
                <c:pt idx="85">
                  <c:v>2.5198861011482281</c:v>
                </c:pt>
                <c:pt idx="86">
                  <c:v>4.2573673150085209</c:v>
                </c:pt>
                <c:pt idx="87">
                  <c:v>1.0749134022890281</c:v>
                </c:pt>
                <c:pt idx="88">
                  <c:v>1.7636119818491667</c:v>
                </c:pt>
                <c:pt idx="89">
                  <c:v>1.19435603796923</c:v>
                </c:pt>
                <c:pt idx="90">
                  <c:v>0.81922467087648843</c:v>
                </c:pt>
                <c:pt idx="91">
                  <c:v>1.0959056235301166</c:v>
                </c:pt>
                <c:pt idx="92">
                  <c:v>1.9605579312192709</c:v>
                </c:pt>
                <c:pt idx="93">
                  <c:v>2.8576887742397292</c:v>
                </c:pt>
                <c:pt idx="94">
                  <c:v>1.978470507910709</c:v>
                </c:pt>
                <c:pt idx="95">
                  <c:v>2.2530655392407901</c:v>
                </c:pt>
                <c:pt idx="96">
                  <c:v>1.015331505736623</c:v>
                </c:pt>
                <c:pt idx="97">
                  <c:v>0.65429503799000566</c:v>
                </c:pt>
                <c:pt idx="98">
                  <c:v>1.8354545895129548</c:v>
                </c:pt>
                <c:pt idx="99">
                  <c:v>0.44160199957385404</c:v>
                </c:pt>
                <c:pt idx="100">
                  <c:v>0.18641726522143576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6'!$C$5:$C$105</c15:f>
                <c15:dlblRangeCache>
                  <c:ptCount val="101"/>
                  <c:pt idx="0">
                    <c:v>Guyane</c:v>
                  </c:pt>
                  <c:pt idx="1">
                    <c:v>Guadeloupe</c:v>
                  </c:pt>
                  <c:pt idx="2">
                    <c:v>Martinique</c:v>
                  </c:pt>
                  <c:pt idx="3">
                    <c:v>Mayotte</c:v>
                  </c:pt>
                  <c:pt idx="4">
                    <c:v>Haute-Corse</c:v>
                  </c:pt>
                  <c:pt idx="5">
                    <c:v>Bouches-du-Rhône</c:v>
                  </c:pt>
                  <c:pt idx="6">
                    <c:v>Corse-du-Sud</c:v>
                  </c:pt>
                  <c:pt idx="7">
                    <c:v>Seine-Saint-Denis</c:v>
                  </c:pt>
                  <c:pt idx="8">
                    <c:v>La Réunion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5-276F-4343-A257-EF74CDECC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736608"/>
        <c:axId val="1181728992"/>
      </c:scatterChart>
      <c:valAx>
        <c:axId val="1181736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en-US" sz="800"/>
                  <a:t>Taux de victimes d'homicides</a:t>
                </a:r>
              </a:p>
            </c:rich>
          </c:tx>
          <c:layout>
            <c:manualLayout>
              <c:xMode val="edge"/>
              <c:yMode val="edge"/>
              <c:x val="0.34659915847547879"/>
              <c:y val="0.937678832985879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181728992"/>
        <c:crosses val="autoZero"/>
        <c:crossBetween val="midCat"/>
      </c:valAx>
      <c:valAx>
        <c:axId val="118172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en-US" sz="800"/>
                  <a:t>Taux de victimes de tentatives d'homicide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182168270632837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181736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r>
              <a:rPr lang="en-US" sz="1000"/>
              <a:t>Cadre familial</a:t>
            </a:r>
            <a:endParaRPr lang="fr-FR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8728479949043"/>
          <c:y val="9.6257641703539995E-2"/>
          <c:w val="0.85301983033111217"/>
          <c:h val="0.7491616124015028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195B2B8C-DD94-4644-9601-D35ACF4E372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152-42E6-8558-DB30A9F9D1BF}"/>
                </c:ext>
              </c:extLst>
            </c:dLbl>
            <c:dLbl>
              <c:idx val="1"/>
              <c:layout>
                <c:manualLayout>
                  <c:x val="3.6686726410182157E-4"/>
                  <c:y val="5.5143304905752328E-3"/>
                </c:manualLayout>
              </c:layout>
              <c:tx>
                <c:rich>
                  <a:bodyPr/>
                  <a:lstStyle/>
                  <a:p>
                    <a:fld id="{FE8455D4-9FC0-4D0B-BBFE-9FF03F18DAC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152-42E6-8558-DB30A9F9D1BF}"/>
                </c:ext>
              </c:extLst>
            </c:dLbl>
            <c:dLbl>
              <c:idx val="2"/>
              <c:layout>
                <c:manualLayout>
                  <c:x val="-0.14211520643144313"/>
                  <c:y val="1.7666856538546252E-3"/>
                </c:manualLayout>
              </c:layout>
              <c:tx>
                <c:rich>
                  <a:bodyPr/>
                  <a:lstStyle/>
                  <a:p>
                    <a:fld id="{47D2A4C1-71B3-42F3-8F27-90BA6143C94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152-42E6-8558-DB30A9F9D1B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91F2825-8B38-467A-9C6B-96B38FCCC69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C03-4FFB-BE90-18849DEAA7F3}"/>
                </c:ext>
              </c:extLst>
            </c:dLbl>
            <c:dLbl>
              <c:idx val="4"/>
              <c:layout>
                <c:manualLayout>
                  <c:x val="-7.5437081180937055E-3"/>
                  <c:y val="9.1723089303927027E-3"/>
                </c:manualLayout>
              </c:layout>
              <c:tx>
                <c:rich>
                  <a:bodyPr/>
                  <a:lstStyle/>
                  <a:p>
                    <a:fld id="{DB1EAB43-A3C4-4A2B-BA61-87DC6B7DEDC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152-42E6-8558-DB30A9F9D1B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52-42E6-8558-DB30A9F9D1BF}"/>
                </c:ext>
              </c:extLst>
            </c:dLbl>
            <c:dLbl>
              <c:idx val="6"/>
              <c:layout>
                <c:manualLayout>
                  <c:x val="6.3915065895282425E-2"/>
                  <c:y val="-4.2039389227051874E-2"/>
                </c:manualLayout>
              </c:layout>
              <c:tx>
                <c:rich>
                  <a:bodyPr/>
                  <a:lstStyle/>
                  <a:p>
                    <a:fld id="{3325D1D2-C3A2-4E95-AB36-2A127508EC1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152-42E6-8558-DB30A9F9D1BF}"/>
                </c:ext>
              </c:extLst>
            </c:dLbl>
            <c:dLbl>
              <c:idx val="7"/>
              <c:layout>
                <c:manualLayout>
                  <c:x val="-0.13182577126981571"/>
                  <c:y val="-3.8381410787234407E-2"/>
                </c:manualLayout>
              </c:layout>
              <c:tx>
                <c:rich>
                  <a:bodyPr/>
                  <a:lstStyle/>
                  <a:p>
                    <a:fld id="{17F2622B-4DC0-47B9-A12D-9430E9B1D97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152-42E6-8558-DB30A9F9D1BF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304B20A9-292A-4AB7-BA21-CA34AB9B1A2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C03-4FFB-BE90-18849DEAA7F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2D384CB8-ED72-4EA9-82CC-D141B64D89E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C03-4FFB-BE90-18849DEAA7F3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753A3B28-5EAA-4E21-8E42-2C7700ECC07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C03-4FFB-BE90-18849DEAA7F3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615A7769-6675-4A6E-9DBC-32A21580289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C03-4FFB-BE90-18849DEAA7F3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2B35D9AB-6E66-4493-9F7B-BBCD6D43D78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C03-4FFB-BE90-18849DEAA7F3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7999ACEF-FE3B-4861-B6E0-26064CD24F1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C03-4FFB-BE90-18849DEAA7F3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DD6BF411-B5B8-465E-9F09-2E50E42497F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C03-4FFB-BE90-18849DEAA7F3}"/>
                </c:ext>
              </c:extLst>
            </c:dLbl>
            <c:dLbl>
              <c:idx val="15"/>
              <c:layout>
                <c:manualLayout>
                  <c:x val="-6.8059654928117844E-2"/>
                  <c:y val="-6.032928142613922E-2"/>
                </c:manualLayout>
              </c:layout>
              <c:tx>
                <c:rich>
                  <a:bodyPr/>
                  <a:lstStyle/>
                  <a:p>
                    <a:fld id="{2DB196C1-1BCA-44A7-90E7-0E66C48660E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152-42E6-8558-DB30A9F9D1BF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EBAAA3C3-3742-4859-A570-3BD8D2B76FB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C03-4FFB-BE90-18849DEAA7F3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076C17E9-88F5-4CF4-92C8-A9D083D0DE9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C03-4FFB-BE90-18849DEAA7F3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97898129-422D-4242-B4F1-06B4C1B27E0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0C03-4FFB-BE90-18849DEAA7F3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BB196DD2-B9E2-49CD-9777-3950259D71E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0C03-4FFB-BE90-18849DEAA7F3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C82C8053-36BB-4BEA-B160-4052FFEC50C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0C03-4FFB-BE90-18849DEAA7F3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B88890ED-BE3F-490F-A4AC-C69738BDCC0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0C03-4FFB-BE90-18849DEAA7F3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1691D659-20A8-4D91-AA32-782DA30DBA5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C03-4FFB-BE90-18849DEAA7F3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244E2F28-D8AD-4064-82DE-53C4CB662CF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0C03-4FFB-BE90-18849DEAA7F3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04B9D763-7134-4D85-95EC-38C99CD2E52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0C03-4FFB-BE90-18849DEAA7F3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B488C1C4-A1B1-4C5D-90C2-30135702BC9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0C03-4FFB-BE90-18849DEAA7F3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255569D8-EA25-4AC7-A239-66BD5F49CB9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0C03-4FFB-BE90-18849DEAA7F3}"/>
                </c:ext>
              </c:extLst>
            </c:dLbl>
            <c:dLbl>
              <c:idx val="27"/>
              <c:layout>
                <c:manualLayout>
                  <c:x val="-6.6792771270537885E-2"/>
                  <c:y val="-8.5935130504861512E-2"/>
                </c:manualLayout>
              </c:layout>
              <c:tx>
                <c:rich>
                  <a:bodyPr/>
                  <a:lstStyle/>
                  <a:p>
                    <a:fld id="{FC3E9F35-47B7-4F5D-B4F6-82D89EC9FA7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5152-42E6-8558-DB30A9F9D1BF}"/>
                </c:ext>
              </c:extLst>
            </c:dLbl>
            <c:dLbl>
              <c:idx val="28"/>
              <c:layout>
                <c:manualLayout>
                  <c:x val="-1.0593292250940098E-2"/>
                  <c:y val="-4.2039389227051874E-2"/>
                </c:manualLayout>
              </c:layout>
              <c:tx>
                <c:rich>
                  <a:bodyPr/>
                  <a:lstStyle/>
                  <a:p>
                    <a:fld id="{4D1E62D3-5540-4ED7-B09F-0BBA7A3AEA6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5152-42E6-8558-DB30A9F9D1BF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F41F01F5-E860-4CD6-97B2-79B94B13B8B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0C03-4FFB-BE90-18849DEAA7F3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0265F5AB-FD7E-4CB5-83A6-A639C582BC5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0C03-4FFB-BE90-18849DEAA7F3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AD5ED48D-EBD7-4C77-ABAC-610ACCD8ECE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0C03-4FFB-BE90-18849DEAA7F3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0AC579C3-42D6-44F4-A287-46E8712354D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0C03-4FFB-BE90-18849DEAA7F3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FB156AB2-FDAF-4B63-9FAF-AFD2C2F87D5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0C03-4FFB-BE90-18849DEAA7F3}"/>
                </c:ext>
              </c:extLst>
            </c:dLbl>
            <c:dLbl>
              <c:idx val="34"/>
              <c:layout>
                <c:manualLayout>
                  <c:x val="-5.2794582497109478E-2"/>
                  <c:y val="3.477815800911499E-2"/>
                </c:manualLayout>
              </c:layout>
              <c:tx>
                <c:rich>
                  <a:bodyPr/>
                  <a:lstStyle/>
                  <a:p>
                    <a:fld id="{047F4D78-E8B6-4618-B8D6-585633C8763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5152-42E6-8558-DB30A9F9D1BF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fld id="{D6904FFD-4124-4138-A2FF-F9ED2C8D80D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0C03-4FFB-BE90-18849DEAA7F3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4529CBD1-B7C8-4CA8-8030-4E98747008D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0C03-4FFB-BE90-18849DEAA7F3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3CAF933B-4C81-4034-ADA6-9F6047069CD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0C03-4FFB-BE90-18849DEAA7F3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C7075296-AF5A-443D-A9CE-327F55B250F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0C03-4FFB-BE90-18849DEAA7F3}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fld id="{6E7F44F7-ED79-45ED-A274-68B75D4AF86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0C03-4FFB-BE90-18849DEAA7F3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7867147E-3E92-494B-94F4-E7BF81EA9B9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0C03-4FFB-BE90-18849DEAA7F3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DF3F1D34-EAB7-4C2C-844A-16624B36726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0C03-4FFB-BE90-18849DEAA7F3}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fld id="{C9BD8444-96EE-4051-B4D6-BBE436820A1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0C03-4FFB-BE90-18849DEAA7F3}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fld id="{91BEB9F9-7DB2-40B2-B3F5-7EEEAA2124F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0C03-4FFB-BE90-18849DEAA7F3}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fld id="{8F5C584E-F5BA-48EA-A93B-8CFA70E0E4C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0C03-4FFB-BE90-18849DEAA7F3}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fld id="{E826D2D8-4D9E-4D45-A0E1-81692D6FC1B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0C03-4FFB-BE90-18849DEAA7F3}"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fld id="{DE7C8732-5F6B-4110-9007-97AFF96158F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0C03-4FFB-BE90-18849DEAA7F3}"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fld id="{DAFFB78D-175D-4D15-91B0-C52814B3754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0C03-4FFB-BE90-18849DEAA7F3}"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fld id="{5A1F96B2-5FD0-469C-80C7-20608E2330D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0C03-4FFB-BE90-18849DEAA7F3}"/>
                </c:ext>
              </c:extLst>
            </c:dLbl>
            <c:dLbl>
              <c:idx val="49"/>
              <c:layout>
                <c:manualLayout>
                  <c:x val="-6.1880144175946075E-2"/>
                  <c:y val="3.112017956929752E-2"/>
                </c:manualLayout>
              </c:layout>
              <c:tx>
                <c:rich>
                  <a:bodyPr/>
                  <a:lstStyle/>
                  <a:p>
                    <a:fld id="{D8408A7E-4C77-46E0-946B-4A250BCFDA7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5152-42E6-8558-DB30A9F9D1BF}"/>
                </c:ext>
              </c:extLst>
            </c:dLbl>
            <c:dLbl>
              <c:idx val="50"/>
              <c:layout/>
              <c:tx>
                <c:rich>
                  <a:bodyPr/>
                  <a:lstStyle/>
                  <a:p>
                    <a:fld id="{2B97BAC2-160D-4A7A-AEFA-F628D8262C4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0C03-4FFB-BE90-18849DEAA7F3}"/>
                </c:ext>
              </c:extLst>
            </c:dLbl>
            <c:dLbl>
              <c:idx val="51"/>
              <c:layout/>
              <c:tx>
                <c:rich>
                  <a:bodyPr/>
                  <a:lstStyle/>
                  <a:p>
                    <a:fld id="{B42DD05D-C082-4BD6-99C5-F09C0D78ACF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0C03-4FFB-BE90-18849DEAA7F3}"/>
                </c:ext>
              </c:extLst>
            </c:dLbl>
            <c:dLbl>
              <c:idx val="52"/>
              <c:layout/>
              <c:tx>
                <c:rich>
                  <a:bodyPr/>
                  <a:lstStyle/>
                  <a:p>
                    <a:fld id="{8D153546-1929-48EC-8451-4E5C1C07587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0C03-4FFB-BE90-18849DEAA7F3}"/>
                </c:ext>
              </c:extLst>
            </c:dLbl>
            <c:dLbl>
              <c:idx val="53"/>
              <c:layout/>
              <c:tx>
                <c:rich>
                  <a:bodyPr/>
                  <a:lstStyle/>
                  <a:p>
                    <a:fld id="{15CCA2CD-30B8-453D-82E9-AA27C0B33D4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0C03-4FFB-BE90-18849DEAA7F3}"/>
                </c:ext>
              </c:extLst>
            </c:dLbl>
            <c:dLbl>
              <c:idx val="54"/>
              <c:layout>
                <c:manualLayout>
                  <c:x val="2.2373125672981123E-2"/>
                  <c:y val="-5.301332454650428E-2"/>
                </c:manualLayout>
              </c:layout>
              <c:tx>
                <c:rich>
                  <a:bodyPr/>
                  <a:lstStyle/>
                  <a:p>
                    <a:fld id="{BFEF6100-0A7E-4319-A46D-4FC189BC397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5152-42E6-8558-DB30A9F9D1BF}"/>
                </c:ext>
              </c:extLst>
            </c:dLbl>
            <c:dLbl>
              <c:idx val="55"/>
              <c:layout/>
              <c:tx>
                <c:rich>
                  <a:bodyPr/>
                  <a:lstStyle/>
                  <a:p>
                    <a:fld id="{13FDE457-FEFE-4036-9D95-D95A036AEAE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0C03-4FFB-BE90-18849DEAA7F3}"/>
                </c:ext>
              </c:extLst>
            </c:dLbl>
            <c:dLbl>
              <c:idx val="56"/>
              <c:layout/>
              <c:tx>
                <c:rich>
                  <a:bodyPr/>
                  <a:lstStyle/>
                  <a:p>
                    <a:fld id="{475B6B31-0370-4BA7-AD9B-2183EDF3FE6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0C03-4FFB-BE90-18849DEAA7F3}"/>
                </c:ext>
              </c:extLst>
            </c:dLbl>
            <c:dLbl>
              <c:idx val="57"/>
              <c:layout/>
              <c:tx>
                <c:rich>
                  <a:bodyPr/>
                  <a:lstStyle/>
                  <a:p>
                    <a:fld id="{38266BE6-0CE4-440E-ABAB-C206E3EB837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0C03-4FFB-BE90-18849DEAA7F3}"/>
                </c:ext>
              </c:extLst>
            </c:dLbl>
            <c:dLbl>
              <c:idx val="58"/>
              <c:layout>
                <c:manualLayout>
                  <c:x val="-7.5552629925536054E-3"/>
                  <c:y val="-1.0946572488603515E-2"/>
                </c:manualLayout>
              </c:layout>
              <c:tx>
                <c:rich>
                  <a:bodyPr/>
                  <a:lstStyle/>
                  <a:p>
                    <a:fld id="{2BD440DF-2172-49D4-9A27-B1255559F03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433355456103396E-2"/>
                      <c:h val="4.7498994055929049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5152-42E6-8558-DB30A9F9D1BF}"/>
                </c:ext>
              </c:extLst>
            </c:dLbl>
            <c:dLbl>
              <c:idx val="59"/>
              <c:layout/>
              <c:tx>
                <c:rich>
                  <a:bodyPr/>
                  <a:lstStyle/>
                  <a:p>
                    <a:fld id="{0B0CC190-9C85-4821-95C3-7B9860754EA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0C03-4FFB-BE90-18849DEAA7F3}"/>
                </c:ext>
              </c:extLst>
            </c:dLbl>
            <c:dLbl>
              <c:idx val="60"/>
              <c:layout/>
              <c:tx>
                <c:rich>
                  <a:bodyPr/>
                  <a:lstStyle/>
                  <a:p>
                    <a:fld id="{8A33F90C-6737-4B5C-97D4-5F39BF6D508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0C03-4FFB-BE90-18849DEAA7F3}"/>
                </c:ext>
              </c:extLst>
            </c:dLbl>
            <c:dLbl>
              <c:idx val="61"/>
              <c:layout/>
              <c:tx>
                <c:rich>
                  <a:bodyPr/>
                  <a:lstStyle/>
                  <a:p>
                    <a:fld id="{C432E58F-DF89-4BBC-8B7B-EACEB0DCECA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0C03-4FFB-BE90-18849DEAA7F3}"/>
                </c:ext>
              </c:extLst>
            </c:dLbl>
            <c:dLbl>
              <c:idx val="62"/>
              <c:layout/>
              <c:tx>
                <c:rich>
                  <a:bodyPr/>
                  <a:lstStyle/>
                  <a:p>
                    <a:fld id="{79414940-E075-491F-9DDD-3F272E8535B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0C03-4FFB-BE90-18849DEAA7F3}"/>
                </c:ext>
              </c:extLst>
            </c:dLbl>
            <c:dLbl>
              <c:idx val="63"/>
              <c:layout/>
              <c:tx>
                <c:rich>
                  <a:bodyPr/>
                  <a:lstStyle/>
                  <a:p>
                    <a:fld id="{8F7F8C04-14A6-4674-B273-9494479E3FF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0C03-4FFB-BE90-18849DEAA7F3}"/>
                </c:ext>
              </c:extLst>
            </c:dLbl>
            <c:dLbl>
              <c:idx val="64"/>
              <c:layout/>
              <c:tx>
                <c:rich>
                  <a:bodyPr/>
                  <a:lstStyle/>
                  <a:p>
                    <a:fld id="{7FDD536F-BEE4-47FC-BEA6-78B6C2DA6C4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0C03-4FFB-BE90-18849DEAA7F3}"/>
                </c:ext>
              </c:extLst>
            </c:dLbl>
            <c:dLbl>
              <c:idx val="65"/>
              <c:layout/>
              <c:tx>
                <c:rich>
                  <a:bodyPr/>
                  <a:lstStyle/>
                  <a:p>
                    <a:fld id="{A8160211-0E5F-440D-B257-7DE1AFDB0AF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0C03-4FFB-BE90-18849DEAA7F3}"/>
                </c:ext>
              </c:extLst>
            </c:dLbl>
            <c:dLbl>
              <c:idx val="66"/>
              <c:layout/>
              <c:tx>
                <c:rich>
                  <a:bodyPr/>
                  <a:lstStyle/>
                  <a:p>
                    <a:fld id="{B3BCBFEE-13CF-4DAE-A2D6-3B40432B53D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0C03-4FFB-BE90-18849DEAA7F3}"/>
                </c:ext>
              </c:extLst>
            </c:dLbl>
            <c:dLbl>
              <c:idx val="67"/>
              <c:layout/>
              <c:tx>
                <c:rich>
                  <a:bodyPr/>
                  <a:lstStyle/>
                  <a:p>
                    <a:fld id="{EA09AB5A-8FCF-4D70-8B28-525B1A436C7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0C03-4FFB-BE90-18849DEAA7F3}"/>
                </c:ext>
              </c:extLst>
            </c:dLbl>
            <c:dLbl>
              <c:idx val="68"/>
              <c:layout/>
              <c:tx>
                <c:rich>
                  <a:bodyPr/>
                  <a:lstStyle/>
                  <a:p>
                    <a:fld id="{56519C72-4814-4ED4-99F8-17E1BA33852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0C03-4FFB-BE90-18849DEAA7F3}"/>
                </c:ext>
              </c:extLst>
            </c:dLbl>
            <c:dLbl>
              <c:idx val="69"/>
              <c:layout/>
              <c:tx>
                <c:rich>
                  <a:bodyPr/>
                  <a:lstStyle/>
                  <a:p>
                    <a:fld id="{7131027D-1C0E-4B00-8C7C-0B8C1164ACE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0C03-4FFB-BE90-18849DEAA7F3}"/>
                </c:ext>
              </c:extLst>
            </c:dLbl>
            <c:dLbl>
              <c:idx val="70"/>
              <c:layout/>
              <c:tx>
                <c:rich>
                  <a:bodyPr/>
                  <a:lstStyle/>
                  <a:p>
                    <a:fld id="{6EA5E2A0-C0F0-4C24-B589-736F70F5D36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0C03-4FFB-BE90-18849DEAA7F3}"/>
                </c:ext>
              </c:extLst>
            </c:dLbl>
            <c:dLbl>
              <c:idx val="71"/>
              <c:layout/>
              <c:tx>
                <c:rich>
                  <a:bodyPr/>
                  <a:lstStyle/>
                  <a:p>
                    <a:fld id="{E6DB6CEA-D94A-46B1-9841-0AA67DF0BF8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0C03-4FFB-BE90-18849DEAA7F3}"/>
                </c:ext>
              </c:extLst>
            </c:dLbl>
            <c:dLbl>
              <c:idx val="72"/>
              <c:layout/>
              <c:tx>
                <c:rich>
                  <a:bodyPr/>
                  <a:lstStyle/>
                  <a:p>
                    <a:fld id="{69C5FE06-3D36-4716-9239-DC195E52AEB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0C03-4FFB-BE90-18849DEAA7F3}"/>
                </c:ext>
              </c:extLst>
            </c:dLbl>
            <c:dLbl>
              <c:idx val="73"/>
              <c:layout/>
              <c:tx>
                <c:rich>
                  <a:bodyPr/>
                  <a:lstStyle/>
                  <a:p>
                    <a:fld id="{28EBD8A4-016F-4E50-BC0E-C3CBF1263CC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0C03-4FFB-BE90-18849DEAA7F3}"/>
                </c:ext>
              </c:extLst>
            </c:dLbl>
            <c:dLbl>
              <c:idx val="74"/>
              <c:layout/>
              <c:tx>
                <c:rich>
                  <a:bodyPr/>
                  <a:lstStyle/>
                  <a:p>
                    <a:fld id="{00984463-995D-4039-9430-A3D4F35CA40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0C03-4FFB-BE90-18849DEAA7F3}"/>
                </c:ext>
              </c:extLst>
            </c:dLbl>
            <c:dLbl>
              <c:idx val="75"/>
              <c:layout/>
              <c:tx>
                <c:rich>
                  <a:bodyPr/>
                  <a:lstStyle/>
                  <a:p>
                    <a:fld id="{5E07AD61-47AB-4E2E-9560-01BF93BD650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0C03-4FFB-BE90-18849DEAA7F3}"/>
                </c:ext>
              </c:extLst>
            </c:dLbl>
            <c:dLbl>
              <c:idx val="76"/>
              <c:layout/>
              <c:tx>
                <c:rich>
                  <a:bodyPr/>
                  <a:lstStyle/>
                  <a:p>
                    <a:fld id="{395062BE-A10B-4F7E-8D93-B6FD135E14A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0C03-4FFB-BE90-18849DEAA7F3}"/>
                </c:ext>
              </c:extLst>
            </c:dLbl>
            <c:dLbl>
              <c:idx val="77"/>
              <c:layout/>
              <c:tx>
                <c:rich>
                  <a:bodyPr/>
                  <a:lstStyle/>
                  <a:p>
                    <a:fld id="{0F112E8A-479D-4B03-B792-7F051FD99A3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0C03-4FFB-BE90-18849DEAA7F3}"/>
                </c:ext>
              </c:extLst>
            </c:dLbl>
            <c:dLbl>
              <c:idx val="78"/>
              <c:layout/>
              <c:tx>
                <c:rich>
                  <a:bodyPr/>
                  <a:lstStyle/>
                  <a:p>
                    <a:fld id="{D4CF124E-8458-40AF-967A-66C6F7834E2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0C03-4FFB-BE90-18849DEAA7F3}"/>
                </c:ext>
              </c:extLst>
            </c:dLbl>
            <c:dLbl>
              <c:idx val="79"/>
              <c:layout/>
              <c:tx>
                <c:rich>
                  <a:bodyPr/>
                  <a:lstStyle/>
                  <a:p>
                    <a:fld id="{0D1C96DC-329E-4D58-AD10-C526BA7F1F0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0C03-4FFB-BE90-18849DEAA7F3}"/>
                </c:ext>
              </c:extLst>
            </c:dLbl>
            <c:dLbl>
              <c:idx val="80"/>
              <c:layout/>
              <c:tx>
                <c:rich>
                  <a:bodyPr/>
                  <a:lstStyle/>
                  <a:p>
                    <a:fld id="{F1F16797-1504-4374-8D10-69838763CD7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0C03-4FFB-BE90-18849DEAA7F3}"/>
                </c:ext>
              </c:extLst>
            </c:dLbl>
            <c:dLbl>
              <c:idx val="81"/>
              <c:layout/>
              <c:tx>
                <c:rich>
                  <a:bodyPr/>
                  <a:lstStyle/>
                  <a:p>
                    <a:fld id="{BB102BBB-F0EB-4EC9-B802-F984494D059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0C03-4FFB-BE90-18849DEAA7F3}"/>
                </c:ext>
              </c:extLst>
            </c:dLbl>
            <c:dLbl>
              <c:idx val="82"/>
              <c:layout/>
              <c:tx>
                <c:rich>
                  <a:bodyPr/>
                  <a:lstStyle/>
                  <a:p>
                    <a:fld id="{3C09283A-9325-4A10-A228-E8218F78C23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0C03-4FFB-BE90-18849DEAA7F3}"/>
                </c:ext>
              </c:extLst>
            </c:dLbl>
            <c:dLbl>
              <c:idx val="83"/>
              <c:layout/>
              <c:tx>
                <c:rich>
                  <a:bodyPr/>
                  <a:lstStyle/>
                  <a:p>
                    <a:fld id="{E45E3952-B988-4278-A02C-BA9857E3B9B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0C03-4FFB-BE90-18849DEAA7F3}"/>
                </c:ext>
              </c:extLst>
            </c:dLbl>
            <c:dLbl>
              <c:idx val="84"/>
              <c:layout>
                <c:manualLayout>
                  <c:x val="3.0495841328463916E-3"/>
                  <c:y val="1.2830287370210039E-2"/>
                </c:manualLayout>
              </c:layout>
              <c:tx>
                <c:rich>
                  <a:bodyPr/>
                  <a:lstStyle/>
                  <a:p>
                    <a:fld id="{2EE70670-B0DB-4059-A899-FD565552DCC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4-5152-42E6-8558-DB30A9F9D1BF}"/>
                </c:ext>
              </c:extLst>
            </c:dLbl>
            <c:dLbl>
              <c:idx val="85"/>
              <c:layout/>
              <c:tx>
                <c:rich>
                  <a:bodyPr/>
                  <a:lstStyle/>
                  <a:p>
                    <a:fld id="{D355D8B3-3488-4810-B784-DBC6FEACA88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0C03-4FFB-BE90-18849DEAA7F3}"/>
                </c:ext>
              </c:extLst>
            </c:dLbl>
            <c:dLbl>
              <c:idx val="86"/>
              <c:layout>
                <c:manualLayout>
                  <c:x val="-0.11763259398987648"/>
                  <c:y val="-4.569736766686941E-2"/>
                </c:manualLayout>
              </c:layout>
              <c:tx>
                <c:rich>
                  <a:bodyPr/>
                  <a:lstStyle/>
                  <a:p>
                    <a:fld id="{45F6E119-E2CA-4B07-B5CC-E04D60B2200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6-5152-42E6-8558-DB30A9F9D1BF}"/>
                </c:ext>
              </c:extLst>
            </c:dLbl>
            <c:dLbl>
              <c:idx val="87"/>
              <c:layout/>
              <c:tx>
                <c:rich>
                  <a:bodyPr/>
                  <a:lstStyle/>
                  <a:p>
                    <a:fld id="{932902EE-3D57-4409-BF75-BA9304E45A0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0C03-4FFB-BE90-18849DEAA7F3}"/>
                </c:ext>
              </c:extLst>
            </c:dLbl>
            <c:dLbl>
              <c:idx val="88"/>
              <c:layout/>
              <c:tx>
                <c:rich>
                  <a:bodyPr/>
                  <a:lstStyle/>
                  <a:p>
                    <a:fld id="{C12DFD67-425A-4C53-9EAF-5E6AF07EB1C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0C03-4FFB-BE90-18849DEAA7F3}"/>
                </c:ext>
              </c:extLst>
            </c:dLbl>
            <c:dLbl>
              <c:idx val="89"/>
              <c:layout/>
              <c:tx>
                <c:rich>
                  <a:bodyPr/>
                  <a:lstStyle/>
                  <a:p>
                    <a:fld id="{3B60F188-8975-4856-B70B-606DA24A4E3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0C03-4FFB-BE90-18849DEAA7F3}"/>
                </c:ext>
              </c:extLst>
            </c:dLbl>
            <c:dLbl>
              <c:idx val="90"/>
              <c:layout/>
              <c:tx>
                <c:rich>
                  <a:bodyPr/>
                  <a:lstStyle/>
                  <a:p>
                    <a:fld id="{B2BC8030-48CB-4B89-8F46-5F005E837AA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0C03-4FFB-BE90-18849DEAA7F3}"/>
                </c:ext>
              </c:extLst>
            </c:dLbl>
            <c:dLbl>
              <c:idx val="91"/>
              <c:layout/>
              <c:tx>
                <c:rich>
                  <a:bodyPr/>
                  <a:lstStyle/>
                  <a:p>
                    <a:fld id="{3E97205B-6573-4FCE-8EC0-8D814F096FA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0C03-4FFB-BE90-18849DEAA7F3}"/>
                </c:ext>
              </c:extLst>
            </c:dLbl>
            <c:dLbl>
              <c:idx val="92"/>
              <c:layout/>
              <c:tx>
                <c:rich>
                  <a:bodyPr/>
                  <a:lstStyle/>
                  <a:p>
                    <a:fld id="{CAB20F78-2133-428A-90B9-EC4F67D7618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0C03-4FFB-BE90-18849DEAA7F3}"/>
                </c:ext>
              </c:extLst>
            </c:dLbl>
            <c:dLbl>
              <c:idx val="93"/>
              <c:layout/>
              <c:tx>
                <c:rich>
                  <a:bodyPr/>
                  <a:lstStyle/>
                  <a:p>
                    <a:fld id="{EDA6D853-F5DA-4D00-AA60-3B3D85D2720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0C03-4FFB-BE90-18849DEAA7F3}"/>
                </c:ext>
              </c:extLst>
            </c:dLbl>
            <c:dLbl>
              <c:idx val="94"/>
              <c:layout/>
              <c:tx>
                <c:rich>
                  <a:bodyPr/>
                  <a:lstStyle/>
                  <a:p>
                    <a:fld id="{F52EB9DA-ED32-4555-B228-04D3D1A6462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0C03-4FFB-BE90-18849DEAA7F3}"/>
                </c:ext>
              </c:extLst>
            </c:dLbl>
            <c:dLbl>
              <c:idx val="95"/>
              <c:layout/>
              <c:tx>
                <c:rich>
                  <a:bodyPr/>
                  <a:lstStyle/>
                  <a:p>
                    <a:fld id="{B8CE8FA8-6A4A-48EA-A9D4-A09D838A833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0C03-4FFB-BE90-18849DEAA7F3}"/>
                </c:ext>
              </c:extLst>
            </c:dLbl>
            <c:dLbl>
              <c:idx val="96"/>
              <c:layout/>
              <c:tx>
                <c:rich>
                  <a:bodyPr/>
                  <a:lstStyle/>
                  <a:p>
                    <a:fld id="{855498DE-01C7-4191-A43D-366CC199E3F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0C03-4FFB-BE90-18849DEAA7F3}"/>
                </c:ext>
              </c:extLst>
            </c:dLbl>
            <c:dLbl>
              <c:idx val="97"/>
              <c:layout/>
              <c:tx>
                <c:rich>
                  <a:bodyPr/>
                  <a:lstStyle/>
                  <a:p>
                    <a:fld id="{3922DA16-1098-485E-9609-E1B4D4E2C07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0C03-4FFB-BE90-18849DEAA7F3}"/>
                </c:ext>
              </c:extLst>
            </c:dLbl>
            <c:dLbl>
              <c:idx val="98"/>
              <c:layout/>
              <c:tx>
                <c:rich>
                  <a:bodyPr/>
                  <a:lstStyle/>
                  <a:p>
                    <a:fld id="{06B05E36-C784-4235-941D-794C60AB085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0C03-4FFB-BE90-18849DEAA7F3}"/>
                </c:ext>
              </c:extLst>
            </c:dLbl>
            <c:dLbl>
              <c:idx val="99"/>
              <c:layout/>
              <c:tx>
                <c:rich>
                  <a:bodyPr/>
                  <a:lstStyle/>
                  <a:p>
                    <a:fld id="{B15E4924-FE02-49A7-8EA8-A713CC557C0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0C03-4FFB-BE90-18849DEAA7F3}"/>
                </c:ext>
              </c:extLst>
            </c:dLbl>
            <c:dLbl>
              <c:idx val="100"/>
              <c:layout/>
              <c:tx>
                <c:rich>
                  <a:bodyPr/>
                  <a:lstStyle/>
                  <a:p>
                    <a:fld id="{2F27E6BB-3FE5-4F34-9970-05B96B6EACC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0C03-4FFB-BE90-18849DEAA7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'Figure 6'!$G$5:$G$105</c:f>
              <c:numCache>
                <c:formatCode>0.0</c:formatCode>
                <c:ptCount val="101"/>
                <c:pt idx="0">
                  <c:v>1.2024463771543206</c:v>
                </c:pt>
                <c:pt idx="1">
                  <c:v>0.4841870109012843</c:v>
                </c:pt>
                <c:pt idx="2">
                  <c:v>0.63276746784255955</c:v>
                </c:pt>
                <c:pt idx="3">
                  <c:v>0.33414550182096769</c:v>
                </c:pt>
                <c:pt idx="4">
                  <c:v>0.78112245734876107</c:v>
                </c:pt>
                <c:pt idx="5">
                  <c:v>0.27203311270750374</c:v>
                </c:pt>
                <c:pt idx="6">
                  <c:v>0.62183640727797329</c:v>
                </c:pt>
                <c:pt idx="7">
                  <c:v>0.18122267313108079</c:v>
                </c:pt>
                <c:pt idx="8">
                  <c:v>0.51311072383205658</c:v>
                </c:pt>
                <c:pt idx="9">
                  <c:v>0.11317231176814961</c:v>
                </c:pt>
                <c:pt idx="10">
                  <c:v>0.4344207059125843</c:v>
                </c:pt>
                <c:pt idx="11">
                  <c:v>0.49669381282314418</c:v>
                </c:pt>
                <c:pt idx="12">
                  <c:v>0.35590925025936887</c:v>
                </c:pt>
                <c:pt idx="13">
                  <c:v>0.91733481685114471</c:v>
                </c:pt>
                <c:pt idx="14">
                  <c:v>0.25903223828893662</c:v>
                </c:pt>
                <c:pt idx="15">
                  <c:v>0.60451451439349058</c:v>
                </c:pt>
                <c:pt idx="16">
                  <c:v>0.39650065344509206</c:v>
                </c:pt>
                <c:pt idx="17">
                  <c:v>0.32485990416632826</c:v>
                </c:pt>
                <c:pt idx="18">
                  <c:v>0.5397210397833776</c:v>
                </c:pt>
                <c:pt idx="19">
                  <c:v>0.30130015949186989</c:v>
                </c:pt>
                <c:pt idx="20">
                  <c:v>0.45212089913785569</c:v>
                </c:pt>
                <c:pt idx="21">
                  <c:v>0.46396047799064283</c:v>
                </c:pt>
                <c:pt idx="22">
                  <c:v>0.45687847679761689</c:v>
                </c:pt>
                <c:pt idx="23">
                  <c:v>0.26380394739992802</c:v>
                </c:pt>
                <c:pt idx="24">
                  <c:v>0.30518427980515511</c:v>
                </c:pt>
                <c:pt idx="25">
                  <c:v>0.27356656250619799</c:v>
                </c:pt>
                <c:pt idx="26">
                  <c:v>0.28437596865564324</c:v>
                </c:pt>
                <c:pt idx="27">
                  <c:v>0.41923634527571735</c:v>
                </c:pt>
                <c:pt idx="28">
                  <c:v>0.48165355570974255</c:v>
                </c:pt>
                <c:pt idx="29">
                  <c:v>0.30365140818340547</c:v>
                </c:pt>
                <c:pt idx="30">
                  <c:v>0.40781371069695366</c:v>
                </c:pt>
                <c:pt idx="31">
                  <c:v>0.20320350322839567</c:v>
                </c:pt>
                <c:pt idx="32">
                  <c:v>0.48740346365148052</c:v>
                </c:pt>
                <c:pt idx="33">
                  <c:v>0.2960205839051559</c:v>
                </c:pt>
                <c:pt idx="34">
                  <c:v>0.61273800616414431</c:v>
                </c:pt>
                <c:pt idx="35">
                  <c:v>0.24217230983646407</c:v>
                </c:pt>
                <c:pt idx="36">
                  <c:v>0.50420850231671199</c:v>
                </c:pt>
                <c:pt idx="37">
                  <c:v>0.47871591259252128</c:v>
                </c:pt>
                <c:pt idx="38">
                  <c:v>0.55130994093569463</c:v>
                </c:pt>
                <c:pt idx="39">
                  <c:v>0.36947405368457997</c:v>
                </c:pt>
                <c:pt idx="40">
                  <c:v>0.47026795012765638</c:v>
                </c:pt>
                <c:pt idx="41">
                  <c:v>0.318566535541141</c:v>
                </c:pt>
                <c:pt idx="42">
                  <c:v>0.34858668795369374</c:v>
                </c:pt>
                <c:pt idx="43">
                  <c:v>0.26837859407860654</c:v>
                </c:pt>
                <c:pt idx="44">
                  <c:v>9.894592901816944E-2</c:v>
                </c:pt>
                <c:pt idx="45">
                  <c:v>0.48156163318906026</c:v>
                </c:pt>
                <c:pt idx="46">
                  <c:v>0.5296871085281214</c:v>
                </c:pt>
                <c:pt idx="47">
                  <c:v>0.37301462963377424</c:v>
                </c:pt>
                <c:pt idx="48">
                  <c:v>0.247128441646599</c:v>
                </c:pt>
                <c:pt idx="49">
                  <c:v>0.30812674006017371</c:v>
                </c:pt>
                <c:pt idx="50">
                  <c:v>0.14933907357593554</c:v>
                </c:pt>
                <c:pt idx="51">
                  <c:v>0.47645411413363015</c:v>
                </c:pt>
                <c:pt idx="52">
                  <c:v>0.59631796591354769</c:v>
                </c:pt>
                <c:pt idx="53">
                  <c:v>0.42754457802837259</c:v>
                </c:pt>
                <c:pt idx="54">
                  <c:v>0.43044918034198193</c:v>
                </c:pt>
                <c:pt idx="55">
                  <c:v>0.31225434365307919</c:v>
                </c:pt>
                <c:pt idx="56">
                  <c:v>0.36666053528771547</c:v>
                </c:pt>
                <c:pt idx="57">
                  <c:v>0.40232115641299926</c:v>
                </c:pt>
                <c:pt idx="58">
                  <c:v>0.65033798064854309</c:v>
                </c:pt>
                <c:pt idx="59">
                  <c:v>0.24946240850966167</c:v>
                </c:pt>
                <c:pt idx="60">
                  <c:v>0.54046413396858661</c:v>
                </c:pt>
                <c:pt idx="61">
                  <c:v>0.31628530720791886</c:v>
                </c:pt>
                <c:pt idx="62">
                  <c:v>0.40034875598586667</c:v>
                </c:pt>
                <c:pt idx="63">
                  <c:v>0.2047993079421786</c:v>
                </c:pt>
                <c:pt idx="64">
                  <c:v>0.36293490943866674</c:v>
                </c:pt>
                <c:pt idx="65">
                  <c:v>0.46169828017390635</c:v>
                </c:pt>
                <c:pt idx="66">
                  <c:v>0.35243781234801119</c:v>
                </c:pt>
                <c:pt idx="67">
                  <c:v>0.25550903020014532</c:v>
                </c:pt>
                <c:pt idx="68">
                  <c:v>0.30218236101122303</c:v>
                </c:pt>
                <c:pt idx="69">
                  <c:v>0.25538478826047206</c:v>
                </c:pt>
                <c:pt idx="70">
                  <c:v>0.25969146922179986</c:v>
                </c:pt>
                <c:pt idx="71">
                  <c:v>0.37583015756850185</c:v>
                </c:pt>
                <c:pt idx="72">
                  <c:v>0.48750714197963002</c:v>
                </c:pt>
                <c:pt idx="73">
                  <c:v>0.29911422929386422</c:v>
                </c:pt>
                <c:pt idx="74">
                  <c:v>0.37341011890078329</c:v>
                </c:pt>
                <c:pt idx="75">
                  <c:v>0.23615895334351877</c:v>
                </c:pt>
                <c:pt idx="76">
                  <c:v>0.37977129223353467</c:v>
                </c:pt>
                <c:pt idx="77">
                  <c:v>0.30362190571325343</c:v>
                </c:pt>
                <c:pt idx="78">
                  <c:v>0.49842272570878438</c:v>
                </c:pt>
                <c:pt idx="79">
                  <c:v>0.2736707214404932</c:v>
                </c:pt>
                <c:pt idx="80">
                  <c:v>0.41943063689144111</c:v>
                </c:pt>
                <c:pt idx="81">
                  <c:v>0.32038052663083033</c:v>
                </c:pt>
                <c:pt idx="82">
                  <c:v>0.18839215459711395</c:v>
                </c:pt>
                <c:pt idx="83">
                  <c:v>0.44766664950611179</c:v>
                </c:pt>
                <c:pt idx="84">
                  <c:v>0.65751930424767857</c:v>
                </c:pt>
                <c:pt idx="85">
                  <c:v>0.2899868925924548</c:v>
                </c:pt>
                <c:pt idx="86">
                  <c:v>0.27594047412092265</c:v>
                </c:pt>
                <c:pt idx="87">
                  <c:v>0.3071181149397223</c:v>
                </c:pt>
                <c:pt idx="88">
                  <c:v>0.26127584916283952</c:v>
                </c:pt>
                <c:pt idx="89">
                  <c:v>0.36916459355412562</c:v>
                </c:pt>
                <c:pt idx="90">
                  <c:v>0.44684982047808464</c:v>
                </c:pt>
                <c:pt idx="91">
                  <c:v>0.21918112470602333</c:v>
                </c:pt>
                <c:pt idx="92">
                  <c:v>0.43567954027094913</c:v>
                </c:pt>
                <c:pt idx="93">
                  <c:v>0.34489347275307075</c:v>
                </c:pt>
                <c:pt idx="94">
                  <c:v>0.24886421483153573</c:v>
                </c:pt>
                <c:pt idx="95">
                  <c:v>0.54804296900451643</c:v>
                </c:pt>
                <c:pt idx="96">
                  <c:v>0.29862691345194792</c:v>
                </c:pt>
                <c:pt idx="97">
                  <c:v>0.16357375949750141</c:v>
                </c:pt>
                <c:pt idx="98">
                  <c:v>0.24747702330511751</c:v>
                </c:pt>
                <c:pt idx="99">
                  <c:v>0.22080099978692702</c:v>
                </c:pt>
                <c:pt idx="100">
                  <c:v>0</c:v>
                </c:pt>
              </c:numCache>
            </c:numRef>
          </c:xVal>
          <c:yVal>
            <c:numRef>
              <c:f>'Figure 6'!$H$5:$H$105</c:f>
              <c:numCache>
                <c:formatCode>0.0</c:formatCode>
                <c:ptCount val="101"/>
                <c:pt idx="0">
                  <c:v>1.5030579714429007</c:v>
                </c:pt>
                <c:pt idx="1">
                  <c:v>1.3035804139649962</c:v>
                </c:pt>
                <c:pt idx="2">
                  <c:v>1.8983024035276785</c:v>
                </c:pt>
                <c:pt idx="3">
                  <c:v>1.0581274224330643</c:v>
                </c:pt>
                <c:pt idx="4">
                  <c:v>0.46867347440925661</c:v>
                </c:pt>
                <c:pt idx="5">
                  <c:v>0.53709101739686627</c:v>
                </c:pt>
                <c:pt idx="6">
                  <c:v>0.53300263480969146</c:v>
                </c:pt>
                <c:pt idx="7">
                  <c:v>0.87159476124948376</c:v>
                </c:pt>
                <c:pt idx="8">
                  <c:v>1.4400204184964167</c:v>
                </c:pt>
                <c:pt idx="9">
                  <c:v>0.41940327302314268</c:v>
                </c:pt>
                <c:pt idx="10">
                  <c:v>0.60555613551451137</c:v>
                </c:pt>
                <c:pt idx="11">
                  <c:v>0.52428791353554105</c:v>
                </c:pt>
                <c:pt idx="12">
                  <c:v>0.55928596469329395</c:v>
                </c:pt>
                <c:pt idx="13">
                  <c:v>1.2428407196047766</c:v>
                </c:pt>
                <c:pt idx="14">
                  <c:v>0.51806447657787325</c:v>
                </c:pt>
                <c:pt idx="15">
                  <c:v>0.51815529805156335</c:v>
                </c:pt>
                <c:pt idx="16">
                  <c:v>0.49262202397723559</c:v>
                </c:pt>
                <c:pt idx="17">
                  <c:v>0.71469178916592224</c:v>
                </c:pt>
                <c:pt idx="18">
                  <c:v>0.51273498779420867</c:v>
                </c:pt>
                <c:pt idx="19">
                  <c:v>0.47660207046895781</c:v>
                </c:pt>
                <c:pt idx="20">
                  <c:v>0.7032991764366644</c:v>
                </c:pt>
                <c:pt idx="21">
                  <c:v>0.37116838239251426</c:v>
                </c:pt>
                <c:pt idx="22">
                  <c:v>0.5710980959970211</c:v>
                </c:pt>
                <c:pt idx="23">
                  <c:v>0.436291143776804</c:v>
                </c:pt>
                <c:pt idx="24">
                  <c:v>0.61036855961031022</c:v>
                </c:pt>
                <c:pt idx="25">
                  <c:v>0.67414617189027359</c:v>
                </c:pt>
                <c:pt idx="26">
                  <c:v>0.60156454907924528</c:v>
                </c:pt>
                <c:pt idx="27">
                  <c:v>1.0742931347690257</c:v>
                </c:pt>
                <c:pt idx="28">
                  <c:v>0.87218346574466898</c:v>
                </c:pt>
                <c:pt idx="29">
                  <c:v>0.17351509039051741</c:v>
                </c:pt>
                <c:pt idx="30">
                  <c:v>0.61172056604543046</c:v>
                </c:pt>
                <c:pt idx="31">
                  <c:v>0.40640700645679134</c:v>
                </c:pt>
                <c:pt idx="32">
                  <c:v>0.52802041895577057</c:v>
                </c:pt>
                <c:pt idx="33">
                  <c:v>0.48957250415083481</c:v>
                </c:pt>
                <c:pt idx="34">
                  <c:v>0.42210840424641055</c:v>
                </c:pt>
                <c:pt idx="35">
                  <c:v>0.47425410676307544</c:v>
                </c:pt>
                <c:pt idx="36">
                  <c:v>0.3277355265058628</c:v>
                </c:pt>
                <c:pt idx="37">
                  <c:v>0.45352033824554649</c:v>
                </c:pt>
                <c:pt idx="38">
                  <c:v>0.79844887997583358</c:v>
                </c:pt>
                <c:pt idx="39">
                  <c:v>0.49263207157944</c:v>
                </c:pt>
                <c:pt idx="40">
                  <c:v>0.34201305463829557</c:v>
                </c:pt>
                <c:pt idx="41">
                  <c:v>0.4475101332601743</c:v>
                </c:pt>
                <c:pt idx="42">
                  <c:v>0.74074671190159924</c:v>
                </c:pt>
                <c:pt idx="43">
                  <c:v>0.41375033253785171</c:v>
                </c:pt>
                <c:pt idx="44">
                  <c:v>0.19789185803633888</c:v>
                </c:pt>
                <c:pt idx="45">
                  <c:v>0.71187371862730642</c:v>
                </c:pt>
                <c:pt idx="46">
                  <c:v>0.2648435542640607</c:v>
                </c:pt>
                <c:pt idx="47">
                  <c:v>0.49735283951169901</c:v>
                </c:pt>
                <c:pt idx="48">
                  <c:v>0.494256883293198</c:v>
                </c:pt>
                <c:pt idx="49">
                  <c:v>0.94720442314794151</c:v>
                </c:pt>
                <c:pt idx="50">
                  <c:v>0.43923256934098687</c:v>
                </c:pt>
                <c:pt idx="51">
                  <c:v>0.57174493696035611</c:v>
                </c:pt>
                <c:pt idx="52">
                  <c:v>0.59631796591354769</c:v>
                </c:pt>
                <c:pt idx="53">
                  <c:v>0.65061131439100184</c:v>
                </c:pt>
                <c:pt idx="54">
                  <c:v>0.96023278691672898</c:v>
                </c:pt>
                <c:pt idx="55">
                  <c:v>0.46838151547961876</c:v>
                </c:pt>
                <c:pt idx="56">
                  <c:v>0.60237087940124678</c:v>
                </c:pt>
                <c:pt idx="57">
                  <c:v>0.49698495792194025</c:v>
                </c:pt>
                <c:pt idx="58">
                  <c:v>0.48775348548640729</c:v>
                </c:pt>
                <c:pt idx="59">
                  <c:v>1.4136203148880828</c:v>
                </c:pt>
                <c:pt idx="60">
                  <c:v>0.41574164151429738</c:v>
                </c:pt>
                <c:pt idx="61">
                  <c:v>0.70699068670005394</c:v>
                </c:pt>
                <c:pt idx="62">
                  <c:v>0.62663283545613913</c:v>
                </c:pt>
                <c:pt idx="63">
                  <c:v>0.49151833906122866</c:v>
                </c:pt>
                <c:pt idx="64">
                  <c:v>0.64809805256904773</c:v>
                </c:pt>
                <c:pt idx="65">
                  <c:v>0.51299808908211819</c:v>
                </c:pt>
                <c:pt idx="66">
                  <c:v>0.56390049975681789</c:v>
                </c:pt>
                <c:pt idx="67">
                  <c:v>0.40881444832023256</c:v>
                </c:pt>
                <c:pt idx="68">
                  <c:v>0.41010463280094556</c:v>
                </c:pt>
                <c:pt idx="69">
                  <c:v>0.76615436478141619</c:v>
                </c:pt>
                <c:pt idx="70">
                  <c:v>0.57709215382622192</c:v>
                </c:pt>
                <c:pt idx="71">
                  <c:v>0.51249566941159352</c:v>
                </c:pt>
                <c:pt idx="72">
                  <c:v>0.66300971309229684</c:v>
                </c:pt>
                <c:pt idx="73">
                  <c:v>0.44867134394079633</c:v>
                </c:pt>
                <c:pt idx="74">
                  <c:v>0.60679144321377287</c:v>
                </c:pt>
                <c:pt idx="75">
                  <c:v>0.5116777322442907</c:v>
                </c:pt>
                <c:pt idx="76">
                  <c:v>0.42724270376272649</c:v>
                </c:pt>
                <c:pt idx="77">
                  <c:v>0.65061836938554296</c:v>
                </c:pt>
                <c:pt idx="78">
                  <c:v>0.3738170442815883</c:v>
                </c:pt>
                <c:pt idx="79">
                  <c:v>0.49602818261089393</c:v>
                </c:pt>
                <c:pt idx="80">
                  <c:v>0.41943063689144111</c:v>
                </c:pt>
                <c:pt idx="81">
                  <c:v>0.50726916716548132</c:v>
                </c:pt>
                <c:pt idx="82">
                  <c:v>0.18839215459711395</c:v>
                </c:pt>
                <c:pt idx="83">
                  <c:v>0.89533329901222358</c:v>
                </c:pt>
                <c:pt idx="84">
                  <c:v>0.38066907088023494</c:v>
                </c:pt>
                <c:pt idx="85">
                  <c:v>0.51997649706233273</c:v>
                </c:pt>
                <c:pt idx="86">
                  <c:v>1.0643418287521302</c:v>
                </c:pt>
                <c:pt idx="87">
                  <c:v>0.3838976436746529</c:v>
                </c:pt>
                <c:pt idx="88">
                  <c:v>0.19595688687212964</c:v>
                </c:pt>
                <c:pt idx="89">
                  <c:v>0.54288910816783176</c:v>
                </c:pt>
                <c:pt idx="90">
                  <c:v>0.37237485039840384</c:v>
                </c:pt>
                <c:pt idx="91">
                  <c:v>0.36530187451003887</c:v>
                </c:pt>
                <c:pt idx="92">
                  <c:v>0.21783977013547456</c:v>
                </c:pt>
                <c:pt idx="93">
                  <c:v>0.61095415173401102</c:v>
                </c:pt>
                <c:pt idx="94">
                  <c:v>0.54750127262937864</c:v>
                </c:pt>
                <c:pt idx="95">
                  <c:v>0.79161762189541274</c:v>
                </c:pt>
                <c:pt idx="96">
                  <c:v>0.53752844421350632</c:v>
                </c:pt>
                <c:pt idx="97">
                  <c:v>0.16357375949750141</c:v>
                </c:pt>
                <c:pt idx="98">
                  <c:v>0.68056181408907312</c:v>
                </c:pt>
                <c:pt idx="99">
                  <c:v>0.49680224952058583</c:v>
                </c:pt>
                <c:pt idx="100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6'!$F$5:$F$105</c15:f>
                <c15:dlblRangeCache>
                  <c:ptCount val="101"/>
                  <c:pt idx="0">
                    <c:v>Guyane</c:v>
                  </c:pt>
                  <c:pt idx="1">
                    <c:v>Guadeloupe</c:v>
                  </c:pt>
                  <c:pt idx="2">
                    <c:v>Martinique</c:v>
                  </c:pt>
                  <c:pt idx="3">
                    <c:v>Mayotte</c:v>
                  </c:pt>
                  <c:pt idx="4">
                    <c:v>Haute-Corse</c:v>
                  </c:pt>
                  <c:pt idx="5">
                    <c:v>Bouches-du-Rhône</c:v>
                  </c:pt>
                  <c:pt idx="6">
                    <c:v>Corse-du-Sud</c:v>
                  </c:pt>
                  <c:pt idx="7">
                    <c:v>Seine-Saint-Denis</c:v>
                  </c:pt>
                  <c:pt idx="8">
                    <c:v>La Réunion</c:v>
                  </c:pt>
                  <c:pt idx="9">
                    <c:v> </c:v>
                  </c:pt>
                  <c:pt idx="10">
                    <c:v> </c:v>
                  </c:pt>
                  <c:pt idx="11">
                    <c:v> </c:v>
                  </c:pt>
                  <c:pt idx="12">
                    <c:v> </c:v>
                  </c:pt>
                  <c:pt idx="13">
                    <c:v>Pyrénées-Orientales</c:v>
                  </c:pt>
                  <c:pt idx="14">
                    <c:v> </c:v>
                  </c:pt>
                  <c:pt idx="15">
                    <c:v>Lot-et-Garonne</c:v>
                  </c:pt>
                  <c:pt idx="16">
                    <c:v> </c:v>
                  </c:pt>
                  <c:pt idx="17">
                    <c:v> </c:v>
                  </c:pt>
                  <c:pt idx="18">
                    <c:v> </c:v>
                  </c:pt>
                  <c:pt idx="19">
                    <c:v> </c:v>
                  </c:pt>
                  <c:pt idx="20">
                    <c:v> </c:v>
                  </c:pt>
                  <c:pt idx="21">
                    <c:v> </c:v>
                  </c:pt>
                  <c:pt idx="22">
                    <c:v> </c:v>
                  </c:pt>
                  <c:pt idx="23">
                    <c:v> </c:v>
                  </c:pt>
                  <c:pt idx="24">
                    <c:v> </c:v>
                  </c:pt>
                  <c:pt idx="25">
                    <c:v> </c:v>
                  </c:pt>
                  <c:pt idx="26">
                    <c:v> </c:v>
                  </c:pt>
                  <c:pt idx="27">
                    <c:v>Doubs</c:v>
                  </c:pt>
                  <c:pt idx="28">
                    <c:v>Alpes-Maritimes</c:v>
                  </c:pt>
                  <c:pt idx="29">
                    <c:v> </c:v>
                  </c:pt>
                  <c:pt idx="30">
                    <c:v> </c:v>
                  </c:pt>
                  <c:pt idx="31">
                    <c:v> </c:v>
                  </c:pt>
                  <c:pt idx="32">
                    <c:v> </c:v>
                  </c:pt>
                  <c:pt idx="33">
                    <c:v> </c:v>
                  </c:pt>
                  <c:pt idx="34">
                    <c:v>Moselle</c:v>
                  </c:pt>
                  <c:pt idx="35">
                    <c:v> </c:v>
                  </c:pt>
                  <c:pt idx="36">
                    <c:v> </c:v>
                  </c:pt>
                  <c:pt idx="37">
                    <c:v> </c:v>
                  </c:pt>
                  <c:pt idx="38">
                    <c:v> </c:v>
                  </c:pt>
                  <c:pt idx="39">
                    <c:v> </c:v>
                  </c:pt>
                  <c:pt idx="40">
                    <c:v> </c:v>
                  </c:pt>
                  <c:pt idx="41">
                    <c:v> </c:v>
                  </c:pt>
                  <c:pt idx="42">
                    <c:v> </c:v>
                  </c:pt>
                  <c:pt idx="43">
                    <c:v> </c:v>
                  </c:pt>
                  <c:pt idx="44">
                    <c:v> </c:v>
                  </c:pt>
                  <c:pt idx="45">
                    <c:v> </c:v>
                  </c:pt>
                  <c:pt idx="46">
                    <c:v> </c:v>
                  </c:pt>
                  <c:pt idx="47">
                    <c:v> </c:v>
                  </c:pt>
                  <c:pt idx="48">
                    <c:v> </c:v>
                  </c:pt>
                  <c:pt idx="49">
                    <c:v>Val-d'Oise</c:v>
                  </c:pt>
                  <c:pt idx="50">
                    <c:v> </c:v>
                  </c:pt>
                  <c:pt idx="51">
                    <c:v> </c:v>
                  </c:pt>
                  <c:pt idx="52">
                    <c:v> </c:v>
                  </c:pt>
                  <c:pt idx="53">
                    <c:v> </c:v>
                  </c:pt>
                  <c:pt idx="54">
                    <c:v>Eure-et-Loir</c:v>
                  </c:pt>
                  <c:pt idx="55">
                    <c:v> </c:v>
                  </c:pt>
                  <c:pt idx="56">
                    <c:v> </c:v>
                  </c:pt>
                  <c:pt idx="57">
                    <c:v> </c:v>
                  </c:pt>
                  <c:pt idx="58">
                    <c:v>Vienne</c:v>
                  </c:pt>
                  <c:pt idx="59">
                    <c:v>Haute-Marne</c:v>
                  </c:pt>
                  <c:pt idx="60">
                    <c:v> </c:v>
                  </c:pt>
                  <c:pt idx="61">
                    <c:v> </c:v>
                  </c:pt>
                  <c:pt idx="62">
                    <c:v> </c:v>
                  </c:pt>
                  <c:pt idx="63">
                    <c:v> </c:v>
                  </c:pt>
                  <c:pt idx="64">
                    <c:v> </c:v>
                  </c:pt>
                  <c:pt idx="65">
                    <c:v> </c:v>
                  </c:pt>
                  <c:pt idx="66">
                    <c:v> </c:v>
                  </c:pt>
                  <c:pt idx="67">
                    <c:v> </c:v>
                  </c:pt>
                  <c:pt idx="68">
                    <c:v> </c:v>
                  </c:pt>
                  <c:pt idx="69">
                    <c:v> </c:v>
                  </c:pt>
                  <c:pt idx="70">
                    <c:v> </c:v>
                  </c:pt>
                  <c:pt idx="71">
                    <c:v> </c:v>
                  </c:pt>
                  <c:pt idx="72">
                    <c:v> </c:v>
                  </c:pt>
                  <c:pt idx="73">
                    <c:v> </c:v>
                  </c:pt>
                  <c:pt idx="74">
                    <c:v> </c:v>
                  </c:pt>
                  <c:pt idx="75">
                    <c:v> </c:v>
                  </c:pt>
                  <c:pt idx="76">
                    <c:v> </c:v>
                  </c:pt>
                  <c:pt idx="77">
                    <c:v> </c:v>
                  </c:pt>
                  <c:pt idx="78">
                    <c:v> </c:v>
                  </c:pt>
                  <c:pt idx="79">
                    <c:v> </c:v>
                  </c:pt>
                  <c:pt idx="80">
                    <c:v> </c:v>
                  </c:pt>
                  <c:pt idx="81">
                    <c:v> </c:v>
                  </c:pt>
                  <c:pt idx="82">
                    <c:v> </c:v>
                  </c:pt>
                  <c:pt idx="83">
                    <c:v>Oise</c:v>
                  </c:pt>
                  <c:pt idx="84">
                    <c:v>Dordogne</c:v>
                  </c:pt>
                  <c:pt idx="85">
                    <c:v> </c:v>
                  </c:pt>
                  <c:pt idx="86">
                    <c:v>Vosges</c:v>
                  </c:pt>
                  <c:pt idx="87">
                    <c:v> </c:v>
                  </c:pt>
                  <c:pt idx="88">
                    <c:v> </c:v>
                  </c:pt>
                  <c:pt idx="89">
                    <c:v> </c:v>
                  </c:pt>
                  <c:pt idx="90">
                    <c:v> </c:v>
                  </c:pt>
                  <c:pt idx="91">
                    <c:v> </c:v>
                  </c:pt>
                  <c:pt idx="92">
                    <c:v> </c:v>
                  </c:pt>
                  <c:pt idx="93">
                    <c:v> </c:v>
                  </c:pt>
                  <c:pt idx="94">
                    <c:v> </c:v>
                  </c:pt>
                  <c:pt idx="95">
                    <c:v> </c:v>
                  </c:pt>
                  <c:pt idx="96">
                    <c:v> </c:v>
                  </c:pt>
                  <c:pt idx="97">
                    <c:v> </c:v>
                  </c:pt>
                  <c:pt idx="98">
                    <c:v> </c:v>
                  </c:pt>
                  <c:pt idx="99">
                    <c:v> </c:v>
                  </c:pt>
                  <c:pt idx="100">
                    <c:v>Lozère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5-5152-42E6-8558-DB30A9F9D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738784"/>
        <c:axId val="1181732256"/>
      </c:scatterChart>
      <c:valAx>
        <c:axId val="118173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en-US" sz="800"/>
                  <a:t>Taux de victimes d'homicides</a:t>
                </a:r>
              </a:p>
            </c:rich>
          </c:tx>
          <c:layout>
            <c:manualLayout>
              <c:xMode val="edge"/>
              <c:yMode val="edge"/>
              <c:x val="0.39265882716579875"/>
              <c:y val="0.926400067542489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181732256"/>
        <c:crosses val="autoZero"/>
        <c:crossBetween val="midCat"/>
      </c:valAx>
      <c:valAx>
        <c:axId val="118173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en-US" sz="800"/>
                  <a:t>Taux de victimes de tentatives d'homicide</a:t>
                </a:r>
              </a:p>
            </c:rich>
          </c:tx>
          <c:layout>
            <c:manualLayout>
              <c:xMode val="edge"/>
              <c:yMode val="edge"/>
              <c:x val="1.9634981515811764E-2"/>
              <c:y val="0.175207246344235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181738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r>
              <a:rPr lang="en-US" sz="1000"/>
              <a:t>Homicides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0631145751811443E-2"/>
          <c:y val="9.5244213634902028E-2"/>
          <c:w val="0.87961902328131902"/>
          <c:h val="0.64078399655386131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7'!$C$4</c:f>
              <c:strCache>
                <c:ptCount val="1"/>
                <c:pt idx="0">
                  <c:v>Conjugal</c:v>
                </c:pt>
              </c:strCache>
            </c:strRef>
          </c:tx>
          <c:spPr>
            <a:ln w="28575" cap="rnd">
              <a:solidFill>
                <a:srgbClr val="334F9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34F9E"/>
              </a:solidFill>
              <a:ln w="9525">
                <a:solidFill>
                  <a:srgbClr val="334F9E"/>
                </a:solidFill>
              </a:ln>
              <a:effectLst/>
            </c:spPr>
          </c:marker>
          <c:cat>
            <c:strRef>
              <c:f>'Figure 7'!$A$6:$A$12</c:f>
              <c:strCache>
                <c:ptCount val="7"/>
                <c:pt idx="0">
                  <c:v>&lt; 20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60-69</c:v>
                </c:pt>
                <c:pt idx="6">
                  <c:v>&gt;= 70</c:v>
                </c:pt>
              </c:strCache>
            </c:strRef>
          </c:cat>
          <c:val>
            <c:numRef>
              <c:f>'Figure 7'!$C$6:$C$12</c:f>
              <c:numCache>
                <c:formatCode>0.0</c:formatCode>
                <c:ptCount val="7"/>
                <c:pt idx="0">
                  <c:v>0.2</c:v>
                </c:pt>
                <c:pt idx="1">
                  <c:v>12.3</c:v>
                </c:pt>
                <c:pt idx="2">
                  <c:v>19.8</c:v>
                </c:pt>
                <c:pt idx="3">
                  <c:v>21.9</c:v>
                </c:pt>
                <c:pt idx="4">
                  <c:v>16.5</c:v>
                </c:pt>
                <c:pt idx="5">
                  <c:v>9.6999999999999993</c:v>
                </c:pt>
                <c:pt idx="6">
                  <c:v>18.899999999999999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38-4242-879B-53D0C4010C8E}"/>
            </c:ext>
          </c:extLst>
        </c:ser>
        <c:ser>
          <c:idx val="1"/>
          <c:order val="1"/>
          <c:tx>
            <c:strRef>
              <c:f>'Figure 7'!$D$4</c:f>
              <c:strCache>
                <c:ptCount val="1"/>
                <c:pt idx="0">
                  <c:v>Intrafamilial non conjugal</c:v>
                </c:pt>
              </c:strCache>
            </c:strRef>
          </c:tx>
          <c:spPr>
            <a:ln w="28575" cap="rnd">
              <a:solidFill>
                <a:srgbClr val="F5993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5993B"/>
              </a:solidFill>
              <a:ln w="9525">
                <a:solidFill>
                  <a:srgbClr val="F5993B"/>
                </a:solidFill>
              </a:ln>
              <a:effectLst/>
            </c:spPr>
          </c:marker>
          <c:cat>
            <c:strRef>
              <c:f>'Figure 7'!$A$6:$A$12</c:f>
              <c:strCache>
                <c:ptCount val="7"/>
                <c:pt idx="0">
                  <c:v>&lt; 20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60-69</c:v>
                </c:pt>
                <c:pt idx="6">
                  <c:v>&gt;= 70</c:v>
                </c:pt>
              </c:strCache>
            </c:strRef>
          </c:cat>
          <c:val>
            <c:numRef>
              <c:f>'Figure 7'!$D$6:$D$12</c:f>
              <c:numCache>
                <c:formatCode>0.0</c:formatCode>
                <c:ptCount val="7"/>
                <c:pt idx="0">
                  <c:v>1</c:v>
                </c:pt>
                <c:pt idx="1">
                  <c:v>33.299999999999997</c:v>
                </c:pt>
                <c:pt idx="2">
                  <c:v>27.1</c:v>
                </c:pt>
                <c:pt idx="3">
                  <c:v>16.100000000000001</c:v>
                </c:pt>
                <c:pt idx="4">
                  <c:v>8.3000000000000007</c:v>
                </c:pt>
                <c:pt idx="5">
                  <c:v>4.8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38-4242-879B-53D0C4010C8E}"/>
            </c:ext>
          </c:extLst>
        </c:ser>
        <c:ser>
          <c:idx val="2"/>
          <c:order val="2"/>
          <c:tx>
            <c:strRef>
              <c:f>'Figure 7'!$E$4</c:f>
              <c:strCache>
                <c:ptCount val="1"/>
                <c:pt idx="0">
                  <c:v>Non intrafamilial</c:v>
                </c:pt>
              </c:strCache>
            </c:strRef>
          </c:tx>
          <c:spPr>
            <a:ln w="28575" cap="rnd">
              <a:solidFill>
                <a:srgbClr val="7D94D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D94D5"/>
              </a:solidFill>
              <a:ln w="9525">
                <a:solidFill>
                  <a:srgbClr val="7D94D5"/>
                </a:solidFill>
              </a:ln>
              <a:effectLst/>
            </c:spPr>
          </c:marker>
          <c:cat>
            <c:strRef>
              <c:f>'Figure 7'!$A$6:$A$12</c:f>
              <c:strCache>
                <c:ptCount val="7"/>
                <c:pt idx="0">
                  <c:v>&lt; 20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60-69</c:v>
                </c:pt>
                <c:pt idx="6">
                  <c:v>&gt;= 70</c:v>
                </c:pt>
              </c:strCache>
            </c:strRef>
          </c:cat>
          <c:val>
            <c:numRef>
              <c:f>'Figure 7'!$E$6:$E$12</c:f>
              <c:numCache>
                <c:formatCode>0.0</c:formatCode>
                <c:ptCount val="7"/>
                <c:pt idx="0">
                  <c:v>0.7</c:v>
                </c:pt>
                <c:pt idx="1">
                  <c:v>37.700000000000003</c:v>
                </c:pt>
                <c:pt idx="2">
                  <c:v>21.6</c:v>
                </c:pt>
                <c:pt idx="3">
                  <c:v>12.5</c:v>
                </c:pt>
                <c:pt idx="4">
                  <c:v>6.6</c:v>
                </c:pt>
                <c:pt idx="5">
                  <c:v>2.7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38-4242-879B-53D0C4010C8E}"/>
            </c:ext>
          </c:extLst>
        </c:ser>
        <c:ser>
          <c:idx val="3"/>
          <c:order val="3"/>
          <c:tx>
            <c:strRef>
              <c:f>'Figure 7'!$J$3</c:f>
              <c:strCache>
                <c:ptCount val="1"/>
                <c:pt idx="0">
                  <c:v>Population générale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7'!$A$6:$A$12</c:f>
              <c:strCache>
                <c:ptCount val="7"/>
                <c:pt idx="0">
                  <c:v>&lt; 20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60-69</c:v>
                </c:pt>
                <c:pt idx="6">
                  <c:v>&gt;= 70</c:v>
                </c:pt>
              </c:strCache>
            </c:strRef>
          </c:cat>
          <c:val>
            <c:numRef>
              <c:f>'Figure 7'!$J$6:$J$12</c:f>
              <c:numCache>
                <c:formatCode>0.0</c:formatCode>
                <c:ptCount val="7"/>
                <c:pt idx="0">
                  <c:v>23.7</c:v>
                </c:pt>
                <c:pt idx="1">
                  <c:v>11.3</c:v>
                </c:pt>
                <c:pt idx="2">
                  <c:v>12.2</c:v>
                </c:pt>
                <c:pt idx="3">
                  <c:v>12.6</c:v>
                </c:pt>
                <c:pt idx="4">
                  <c:v>13.1</c:v>
                </c:pt>
                <c:pt idx="5">
                  <c:v>11.9</c:v>
                </c:pt>
                <c:pt idx="6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38-4242-879B-53D0C4010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727904"/>
        <c:axId val="1181730080"/>
      </c:lineChart>
      <c:catAx>
        <c:axId val="118172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181730080"/>
        <c:crosses val="autoZero"/>
        <c:auto val="1"/>
        <c:lblAlgn val="ctr"/>
        <c:lblOffset val="100"/>
        <c:noMultiLvlLbl val="0"/>
      </c:catAx>
      <c:valAx>
        <c:axId val="1181730080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18172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6</xdr:row>
      <xdr:rowOff>66675</xdr:rowOff>
    </xdr:from>
    <xdr:to>
      <xdr:col>7</xdr:col>
      <xdr:colOff>657225</xdr:colOff>
      <xdr:row>28</xdr:row>
      <xdr:rowOff>152400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9</xdr:row>
      <xdr:rowOff>14285</xdr:rowOff>
    </xdr:from>
    <xdr:to>
      <xdr:col>5</xdr:col>
      <xdr:colOff>381000</xdr:colOff>
      <xdr:row>26</xdr:row>
      <xdr:rowOff>76200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16</xdr:row>
      <xdr:rowOff>4762</xdr:rowOff>
    </xdr:from>
    <xdr:to>
      <xdr:col>5</xdr:col>
      <xdr:colOff>600900</xdr:colOff>
      <xdr:row>32</xdr:row>
      <xdr:rowOff>133350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600076</xdr:colOff>
      <xdr:row>15</xdr:row>
      <xdr:rowOff>142876</xdr:rowOff>
    </xdr:from>
    <xdr:to>
      <xdr:col>11</xdr:col>
      <xdr:colOff>96076</xdr:colOff>
      <xdr:row>32</xdr:row>
      <xdr:rowOff>142876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19</xdr:row>
      <xdr:rowOff>14286</xdr:rowOff>
    </xdr:from>
    <xdr:to>
      <xdr:col>6</xdr:col>
      <xdr:colOff>161925</xdr:colOff>
      <xdr:row>36</xdr:row>
      <xdr:rowOff>57150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342901</xdr:colOff>
      <xdr:row>44</xdr:row>
      <xdr:rowOff>0</xdr:rowOff>
    </xdr:from>
    <xdr:to>
      <xdr:col>6</xdr:col>
      <xdr:colOff>381000</xdr:colOff>
      <xdr:row>62</xdr:row>
      <xdr:rowOff>123825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114299</xdr:colOff>
      <xdr:row>35</xdr:row>
      <xdr:rowOff>126873</xdr:rowOff>
    </xdr:from>
    <xdr:to>
      <xdr:col>14</xdr:col>
      <xdr:colOff>161924</xdr:colOff>
      <xdr:row>67</xdr:row>
      <xdr:rowOff>28575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8074" y="7061073"/>
          <a:ext cx="7667625" cy="5997702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1</xdr:row>
      <xdr:rowOff>123825</xdr:rowOff>
    </xdr:from>
    <xdr:to>
      <xdr:col>14</xdr:col>
      <xdr:colOff>151577</xdr:colOff>
      <xdr:row>33</xdr:row>
      <xdr:rowOff>171450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76650" y="314325"/>
          <a:ext cx="7628702" cy="6410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619125</xdr:colOff>
      <xdr:row>3</xdr:row>
      <xdr:rowOff>90488</xdr:rowOff>
    </xdr:from>
    <xdr:to>
      <xdr:col>17</xdr:col>
      <xdr:colOff>657225</xdr:colOff>
      <xdr:row>23</xdr:row>
      <xdr:rowOff>9526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547687</xdr:colOff>
      <xdr:row>24</xdr:row>
      <xdr:rowOff>9526</xdr:rowOff>
    </xdr:from>
    <xdr:to>
      <xdr:col>17</xdr:col>
      <xdr:colOff>657225</xdr:colOff>
      <xdr:row>43</xdr:row>
      <xdr:rowOff>38100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13</xdr:row>
      <xdr:rowOff>4760</xdr:rowOff>
    </xdr:from>
    <xdr:to>
      <xdr:col>5</xdr:col>
      <xdr:colOff>647700</xdr:colOff>
      <xdr:row>28</xdr:row>
      <xdr:rowOff>152399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647700</xdr:colOff>
      <xdr:row>13</xdr:row>
      <xdr:rowOff>4760</xdr:rowOff>
    </xdr:from>
    <xdr:to>
      <xdr:col>11</xdr:col>
      <xdr:colOff>47625</xdr:colOff>
      <xdr:row>28</xdr:row>
      <xdr:rowOff>114300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showGridLines="0" tabSelected="1" zoomScaleNormal="100" workbookViewId="0"/>
  </sheetViews>
  <sheetFormatPr baseColWidth="10" defaultRowHeight="15" x14ac:dyDescent="0.25"/>
  <cols>
    <col min="1" max="1" width="24.140625" customWidth="1"/>
    <col min="2" max="2" width="12.5703125" customWidth="1"/>
  </cols>
  <sheetData>
    <row r="1" spans="1:30" x14ac:dyDescent="0.25">
      <c r="A1" s="5" t="s">
        <v>133</v>
      </c>
      <c r="B1" s="6"/>
      <c r="C1" s="6"/>
      <c r="D1" s="6"/>
      <c r="E1" s="6"/>
      <c r="F1" s="6"/>
      <c r="G1" s="6"/>
      <c r="H1" s="6"/>
      <c r="I1" s="3"/>
      <c r="J1" s="3"/>
      <c r="K1" s="3"/>
      <c r="L1" s="3"/>
    </row>
    <row r="2" spans="1:30" x14ac:dyDescent="0.25">
      <c r="A2" s="6"/>
      <c r="B2" s="6"/>
      <c r="C2" s="6"/>
      <c r="D2" s="6"/>
      <c r="E2" s="6"/>
      <c r="F2" s="6"/>
      <c r="G2" s="6"/>
      <c r="H2" s="6"/>
      <c r="I2" s="3"/>
      <c r="J2" s="3"/>
      <c r="K2" s="3"/>
      <c r="L2" s="3"/>
    </row>
    <row r="3" spans="1:30" x14ac:dyDescent="0.2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2"/>
      <c r="J3" s="3"/>
      <c r="K3" s="3"/>
      <c r="L3" s="3"/>
    </row>
    <row r="4" spans="1:30" x14ac:dyDescent="0.25">
      <c r="A4" s="9" t="s">
        <v>8</v>
      </c>
      <c r="B4" s="12">
        <v>821</v>
      </c>
      <c r="C4" s="12">
        <v>823</v>
      </c>
      <c r="D4" s="12">
        <v>821</v>
      </c>
      <c r="E4" s="12">
        <v>853</v>
      </c>
      <c r="F4" s="12">
        <v>816</v>
      </c>
      <c r="G4" s="12">
        <v>881</v>
      </c>
      <c r="H4" s="12">
        <v>959</v>
      </c>
      <c r="I4" s="4"/>
      <c r="J4" s="3"/>
      <c r="K4" s="3"/>
      <c r="L4" s="3"/>
    </row>
    <row r="5" spans="1:30" x14ac:dyDescent="0.25">
      <c r="A5" s="10" t="s">
        <v>138</v>
      </c>
      <c r="B5" s="11">
        <v>2259</v>
      </c>
      <c r="C5" s="11">
        <v>2284</v>
      </c>
      <c r="D5" s="11">
        <v>2482</v>
      </c>
      <c r="E5" s="11">
        <v>2718</v>
      </c>
      <c r="F5" s="11">
        <v>3115</v>
      </c>
      <c r="G5" s="11">
        <v>3136</v>
      </c>
      <c r="H5" s="11">
        <v>3584</v>
      </c>
      <c r="I5" s="4"/>
      <c r="J5" s="3"/>
      <c r="K5" s="3"/>
      <c r="L5" s="3"/>
      <c r="AB5" s="1"/>
      <c r="AC5" s="1"/>
      <c r="AD5" s="1"/>
    </row>
    <row r="6" spans="1:30" x14ac:dyDescent="0.25">
      <c r="A6" s="6"/>
      <c r="B6" s="6"/>
      <c r="C6" s="6"/>
      <c r="D6" s="6"/>
      <c r="E6" s="6"/>
      <c r="F6" s="6"/>
      <c r="G6" s="6"/>
      <c r="H6" s="6"/>
      <c r="I6" s="3"/>
      <c r="J6" s="3"/>
      <c r="K6" s="3"/>
      <c r="L6" s="3"/>
    </row>
    <row r="7" spans="1:30" x14ac:dyDescent="0.25">
      <c r="A7" s="3"/>
      <c r="B7" s="4"/>
      <c r="C7" s="3"/>
      <c r="D7" s="3"/>
      <c r="E7" s="3"/>
      <c r="F7" s="3"/>
      <c r="G7" s="3"/>
      <c r="H7" s="3"/>
      <c r="I7" s="3"/>
      <c r="J7" s="3"/>
      <c r="K7" s="3"/>
      <c r="L7" s="3"/>
    </row>
    <row r="8" spans="1:30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30" spans="1:1" x14ac:dyDescent="0.25">
      <c r="A30" s="6" t="s">
        <v>134</v>
      </c>
    </row>
    <row r="31" spans="1:1" x14ac:dyDescent="0.25">
      <c r="A31" s="6" t="s">
        <v>116</v>
      </c>
    </row>
    <row r="32" spans="1:1" x14ac:dyDescent="0.25">
      <c r="A32" s="6" t="s">
        <v>117</v>
      </c>
    </row>
    <row r="33" spans="1:1" x14ac:dyDescent="0.25">
      <c r="A33" s="6" t="s">
        <v>10</v>
      </c>
    </row>
    <row r="34" spans="1:1" x14ac:dyDescent="0.25">
      <c r="A34" s="6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workbookViewId="0"/>
  </sheetViews>
  <sheetFormatPr baseColWidth="10" defaultRowHeight="15" x14ac:dyDescent="0.25"/>
  <cols>
    <col min="2" max="2" width="14.42578125" customWidth="1"/>
    <col min="5" max="5" width="14.42578125" customWidth="1"/>
  </cols>
  <sheetData>
    <row r="1" spans="1:14" x14ac:dyDescent="0.25">
      <c r="A1" s="5" t="s">
        <v>149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5.5" x14ac:dyDescent="0.25">
      <c r="A3" s="7" t="s">
        <v>151</v>
      </c>
      <c r="B3" s="20" t="s">
        <v>150</v>
      </c>
      <c r="C3" s="8" t="s">
        <v>135</v>
      </c>
      <c r="D3" s="8" t="s">
        <v>136</v>
      </c>
      <c r="E3" s="8" t="s">
        <v>137</v>
      </c>
      <c r="F3" s="16"/>
      <c r="G3" s="6"/>
      <c r="H3" s="6"/>
      <c r="I3" s="6"/>
      <c r="J3" s="6"/>
      <c r="K3" s="6"/>
      <c r="L3" s="6"/>
      <c r="M3" s="6"/>
      <c r="N3" s="6"/>
    </row>
    <row r="4" spans="1:14" x14ac:dyDescent="0.25">
      <c r="A4" s="93" t="s">
        <v>8</v>
      </c>
      <c r="B4" s="10" t="s">
        <v>118</v>
      </c>
      <c r="C4" s="24">
        <v>13.5</v>
      </c>
      <c r="D4" s="24">
        <v>58.4</v>
      </c>
      <c r="E4" s="24">
        <v>18.8</v>
      </c>
      <c r="F4" s="19">
        <v>50</v>
      </c>
      <c r="G4" s="26"/>
      <c r="H4" s="26"/>
      <c r="I4" s="26"/>
      <c r="J4" s="6"/>
      <c r="K4" s="6"/>
      <c r="L4" s="6"/>
      <c r="M4" s="6"/>
      <c r="N4" s="6"/>
    </row>
    <row r="5" spans="1:14" x14ac:dyDescent="0.25">
      <c r="A5" s="93"/>
      <c r="B5" s="10" t="s">
        <v>119</v>
      </c>
      <c r="C5" s="24">
        <v>18.399999999999999</v>
      </c>
      <c r="D5" s="24">
        <v>9.6</v>
      </c>
      <c r="E5" s="24">
        <v>65.7</v>
      </c>
      <c r="F5" s="19">
        <v>50</v>
      </c>
      <c r="G5" s="26"/>
      <c r="H5" s="26"/>
      <c r="I5" s="26"/>
      <c r="J5" s="6"/>
      <c r="K5" s="6"/>
      <c r="L5" s="6"/>
      <c r="M5" s="6"/>
      <c r="N5" s="6"/>
    </row>
    <row r="6" spans="1:14" x14ac:dyDescent="0.25">
      <c r="A6" s="10"/>
      <c r="B6" s="10"/>
      <c r="C6" s="24"/>
      <c r="D6" s="24"/>
      <c r="E6" s="24"/>
      <c r="F6" s="19">
        <v>50</v>
      </c>
      <c r="G6" s="26"/>
      <c r="H6" s="26"/>
      <c r="I6" s="26"/>
      <c r="J6" s="6"/>
      <c r="K6" s="6"/>
      <c r="L6" s="6"/>
      <c r="M6" s="6"/>
      <c r="N6" s="6"/>
    </row>
    <row r="7" spans="1:14" x14ac:dyDescent="0.25">
      <c r="A7" s="94" t="s">
        <v>138</v>
      </c>
      <c r="B7" s="9" t="s">
        <v>118</v>
      </c>
      <c r="C7" s="25">
        <v>12.3</v>
      </c>
      <c r="D7" s="25">
        <v>73.5</v>
      </c>
      <c r="E7" s="25">
        <v>14.3</v>
      </c>
      <c r="F7" s="19">
        <v>50</v>
      </c>
      <c r="G7" s="26"/>
      <c r="H7" s="26"/>
      <c r="I7" s="26"/>
      <c r="J7" s="6"/>
      <c r="K7" s="6"/>
      <c r="L7" s="6"/>
      <c r="M7" s="6"/>
      <c r="N7" s="6"/>
    </row>
    <row r="8" spans="1:14" x14ac:dyDescent="0.25">
      <c r="A8" s="94"/>
      <c r="B8" s="9" t="s">
        <v>119</v>
      </c>
      <c r="C8" s="25">
        <v>8.8000000000000007</v>
      </c>
      <c r="D8" s="25">
        <v>5.5</v>
      </c>
      <c r="E8" s="25">
        <v>61.8</v>
      </c>
      <c r="F8" s="19">
        <v>50</v>
      </c>
      <c r="G8" s="26"/>
      <c r="H8" s="26"/>
      <c r="I8" s="26"/>
      <c r="J8" s="6"/>
      <c r="K8" s="6"/>
      <c r="L8" s="6"/>
      <c r="M8" s="6"/>
      <c r="N8" s="6"/>
    </row>
    <row r="9" spans="1:14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5">
      <c r="A28" s="6" t="s">
        <v>156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4" x14ac:dyDescent="0.25">
      <c r="A29" s="6" t="s">
        <v>153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4" x14ac:dyDescent="0.25">
      <c r="A30" s="6" t="s">
        <v>152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4" x14ac:dyDescent="0.25">
      <c r="A31" s="6" t="s">
        <v>10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4" x14ac:dyDescent="0.25">
      <c r="A32" s="6"/>
      <c r="B32" s="1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5">
      <c r="A33" s="6"/>
      <c r="B33" s="18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5">
      <c r="B34" s="13"/>
    </row>
    <row r="35" spans="1:14" x14ac:dyDescent="0.25">
      <c r="B35" s="13"/>
    </row>
    <row r="36" spans="1:14" x14ac:dyDescent="0.25">
      <c r="B36" s="13"/>
    </row>
    <row r="37" spans="1:14" x14ac:dyDescent="0.25">
      <c r="B37" s="13"/>
    </row>
    <row r="38" spans="1:14" x14ac:dyDescent="0.25">
      <c r="B38" s="13"/>
    </row>
    <row r="39" spans="1:14" x14ac:dyDescent="0.25">
      <c r="B39" s="13"/>
    </row>
  </sheetData>
  <mergeCells count="2">
    <mergeCell ref="A4:A5"/>
    <mergeCell ref="A7:A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showGridLines="0" workbookViewId="0"/>
  </sheetViews>
  <sheetFormatPr baseColWidth="10" defaultRowHeight="15" x14ac:dyDescent="0.25"/>
  <cols>
    <col min="1" max="1" width="11.42578125" customWidth="1"/>
    <col min="4" max="4" width="14.140625" customWidth="1"/>
    <col min="7" max="7" width="13.85546875" customWidth="1"/>
  </cols>
  <sheetData>
    <row r="1" spans="1:13" x14ac:dyDescent="0.25">
      <c r="A1" s="5" t="s">
        <v>154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x14ac:dyDescent="0.25">
      <c r="A3" s="96" t="s">
        <v>160</v>
      </c>
      <c r="B3" s="95" t="s">
        <v>8</v>
      </c>
      <c r="C3" s="95"/>
      <c r="D3" s="95"/>
      <c r="E3" s="95" t="s">
        <v>138</v>
      </c>
      <c r="F3" s="95"/>
      <c r="G3" s="95"/>
      <c r="H3" s="6"/>
      <c r="I3" s="6"/>
      <c r="J3" s="6"/>
      <c r="K3" s="6"/>
      <c r="L3" s="6"/>
    </row>
    <row r="4" spans="1:13" x14ac:dyDescent="0.25">
      <c r="A4" s="96"/>
      <c r="B4" s="21" t="s">
        <v>135</v>
      </c>
      <c r="C4" s="21" t="s">
        <v>136</v>
      </c>
      <c r="D4" s="22" t="s">
        <v>137</v>
      </c>
      <c r="E4" s="21" t="s">
        <v>135</v>
      </c>
      <c r="F4" s="21" t="s">
        <v>136</v>
      </c>
      <c r="G4" s="22" t="s">
        <v>137</v>
      </c>
      <c r="H4" s="6"/>
      <c r="I4" s="6"/>
      <c r="J4" s="6"/>
    </row>
    <row r="5" spans="1:13" x14ac:dyDescent="0.25">
      <c r="A5" s="27" t="s">
        <v>9</v>
      </c>
      <c r="B5" s="28">
        <v>32</v>
      </c>
      <c r="C5" s="28">
        <v>68</v>
      </c>
      <c r="D5" s="28">
        <v>32</v>
      </c>
      <c r="E5" s="28">
        <v>21.1</v>
      </c>
      <c r="F5" s="28">
        <v>78.900000000000006</v>
      </c>
      <c r="G5" s="28">
        <v>21.1</v>
      </c>
      <c r="H5" s="26"/>
      <c r="I5" s="26"/>
      <c r="J5" s="26"/>
      <c r="K5" s="26"/>
      <c r="L5" s="26"/>
      <c r="M5" s="26"/>
    </row>
    <row r="6" spans="1:13" x14ac:dyDescent="0.25">
      <c r="A6" s="6" t="s">
        <v>120</v>
      </c>
      <c r="B6" s="23">
        <v>3.9</v>
      </c>
      <c r="C6" s="23">
        <v>4.5</v>
      </c>
      <c r="D6" s="23">
        <v>46.3</v>
      </c>
      <c r="E6" s="23">
        <v>0.7</v>
      </c>
      <c r="F6" s="23">
        <v>0.8</v>
      </c>
      <c r="G6" s="23">
        <v>46.8</v>
      </c>
      <c r="H6" s="26"/>
      <c r="I6" s="26"/>
      <c r="J6" s="26"/>
      <c r="K6" s="26"/>
      <c r="L6" s="26"/>
      <c r="M6" s="26"/>
    </row>
    <row r="7" spans="1:13" x14ac:dyDescent="0.25">
      <c r="A7" s="29" t="s">
        <v>121</v>
      </c>
      <c r="B7" s="30">
        <v>1.3</v>
      </c>
      <c r="C7" s="30">
        <v>5</v>
      </c>
      <c r="D7" s="30">
        <v>20.7</v>
      </c>
      <c r="E7" s="30">
        <v>2.2000000000000002</v>
      </c>
      <c r="F7" s="30">
        <v>10</v>
      </c>
      <c r="G7" s="30">
        <v>18.2</v>
      </c>
      <c r="H7" s="26"/>
      <c r="I7" s="26"/>
      <c r="J7" s="26"/>
      <c r="K7" s="26"/>
      <c r="L7" s="26"/>
      <c r="M7" s="26"/>
    </row>
    <row r="8" spans="1:13" x14ac:dyDescent="0.25">
      <c r="A8" s="6" t="s">
        <v>122</v>
      </c>
      <c r="B8" s="23">
        <v>3.8</v>
      </c>
      <c r="C8" s="23">
        <v>16.600000000000001</v>
      </c>
      <c r="D8" s="23">
        <v>18.5</v>
      </c>
      <c r="E8" s="23">
        <v>5.0999999999999996</v>
      </c>
      <c r="F8" s="23">
        <v>26.2</v>
      </c>
      <c r="G8" s="23">
        <v>16.399999999999999</v>
      </c>
      <c r="H8" s="26"/>
      <c r="I8" s="26"/>
      <c r="J8" s="26"/>
      <c r="K8" s="26"/>
      <c r="L8" s="26"/>
      <c r="M8" s="26"/>
    </row>
    <row r="9" spans="1:13" x14ac:dyDescent="0.25">
      <c r="A9" s="31" t="s">
        <v>123</v>
      </c>
      <c r="B9" s="30">
        <v>4.5999999999999996</v>
      </c>
      <c r="C9" s="30">
        <v>13.3</v>
      </c>
      <c r="D9" s="30">
        <v>25.6</v>
      </c>
      <c r="E9" s="30">
        <v>4.5999999999999996</v>
      </c>
      <c r="F9" s="30">
        <v>20.100000000000001</v>
      </c>
      <c r="G9" s="30">
        <v>18.600000000000001</v>
      </c>
      <c r="H9" s="26"/>
      <c r="I9" s="26"/>
      <c r="J9" s="26"/>
      <c r="K9" s="26"/>
      <c r="L9" s="26"/>
      <c r="M9" s="26"/>
    </row>
    <row r="10" spans="1:13" x14ac:dyDescent="0.25">
      <c r="A10" s="6" t="s">
        <v>124</v>
      </c>
      <c r="B10" s="23">
        <v>4.4000000000000004</v>
      </c>
      <c r="C10" s="23">
        <v>10.7</v>
      </c>
      <c r="D10" s="23">
        <v>29.1</v>
      </c>
      <c r="E10" s="23">
        <v>3.8</v>
      </c>
      <c r="F10" s="23">
        <v>12.8</v>
      </c>
      <c r="G10" s="23">
        <v>22.8</v>
      </c>
      <c r="H10" s="26"/>
      <c r="I10" s="26"/>
      <c r="J10" s="26"/>
      <c r="K10" s="26"/>
      <c r="L10" s="26"/>
      <c r="M10" s="26"/>
    </row>
    <row r="11" spans="1:13" x14ac:dyDescent="0.25">
      <c r="A11" s="31" t="s">
        <v>125</v>
      </c>
      <c r="B11" s="30">
        <v>4.3</v>
      </c>
      <c r="C11" s="30">
        <v>8.5</v>
      </c>
      <c r="D11" s="30">
        <v>33.6</v>
      </c>
      <c r="E11" s="30">
        <v>2.4</v>
      </c>
      <c r="F11" s="30">
        <v>5.9</v>
      </c>
      <c r="G11" s="30">
        <v>29.2</v>
      </c>
      <c r="H11" s="26"/>
      <c r="I11" s="26"/>
      <c r="J11" s="26"/>
      <c r="K11" s="26"/>
      <c r="L11" s="26"/>
      <c r="M11" s="26"/>
    </row>
    <row r="12" spans="1:13" x14ac:dyDescent="0.25">
      <c r="A12" s="6" t="s">
        <v>126</v>
      </c>
      <c r="B12" s="23">
        <v>3.2</v>
      </c>
      <c r="C12" s="23">
        <v>5</v>
      </c>
      <c r="D12" s="23">
        <v>38.799999999999997</v>
      </c>
      <c r="E12" s="23">
        <v>1.2</v>
      </c>
      <c r="F12" s="23">
        <v>2.1</v>
      </c>
      <c r="G12" s="23">
        <v>36.5</v>
      </c>
      <c r="H12" s="26"/>
      <c r="I12" s="26"/>
      <c r="J12" s="26"/>
      <c r="K12" s="26"/>
      <c r="L12" s="26"/>
      <c r="M12" s="26"/>
    </row>
    <row r="13" spans="1:13" x14ac:dyDescent="0.25">
      <c r="A13" s="31" t="s">
        <v>127</v>
      </c>
      <c r="B13" s="30">
        <v>2.5</v>
      </c>
      <c r="C13" s="30">
        <v>2.4</v>
      </c>
      <c r="D13" s="30">
        <v>51</v>
      </c>
      <c r="E13" s="30">
        <v>0.6</v>
      </c>
      <c r="F13" s="30">
        <v>0.7</v>
      </c>
      <c r="G13" s="30">
        <v>45.5</v>
      </c>
      <c r="H13" s="26"/>
      <c r="I13" s="26"/>
      <c r="J13" s="26"/>
      <c r="K13" s="26"/>
      <c r="L13" s="26"/>
      <c r="M13" s="26"/>
    </row>
    <row r="14" spans="1:13" x14ac:dyDescent="0.25">
      <c r="A14" s="6" t="s">
        <v>128</v>
      </c>
      <c r="B14" s="23">
        <v>4.2</v>
      </c>
      <c r="C14" s="23">
        <v>2</v>
      </c>
      <c r="D14" s="23">
        <v>67.400000000000006</v>
      </c>
      <c r="E14" s="23">
        <v>0.4</v>
      </c>
      <c r="F14" s="23">
        <v>0.4</v>
      </c>
      <c r="G14" s="23">
        <v>54.8</v>
      </c>
      <c r="H14" s="26"/>
      <c r="I14" s="26"/>
      <c r="J14" s="26"/>
      <c r="K14" s="26"/>
      <c r="L14" s="26"/>
      <c r="M14" s="26"/>
    </row>
    <row r="15" spans="1:13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3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25">
      <c r="A35" s="6" t="s">
        <v>156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25">
      <c r="A36" s="6" t="s">
        <v>155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5">
      <c r="A37" s="6" t="s">
        <v>152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x14ac:dyDescent="0.25">
      <c r="A38" s="6" t="s">
        <v>10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55" spans="1:1" x14ac:dyDescent="0.25">
      <c r="A55" s="14"/>
    </row>
    <row r="56" spans="1:1" x14ac:dyDescent="0.25">
      <c r="A56" s="14"/>
    </row>
    <row r="57" spans="1:1" x14ac:dyDescent="0.25">
      <c r="A57" s="14"/>
    </row>
    <row r="58" spans="1:1" x14ac:dyDescent="0.25">
      <c r="A58" s="14"/>
    </row>
  </sheetData>
  <mergeCells count="3">
    <mergeCell ref="E3:G3"/>
    <mergeCell ref="B3:D3"/>
    <mergeCell ref="A3:A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GridLines="0" workbookViewId="0"/>
  </sheetViews>
  <sheetFormatPr baseColWidth="10" defaultRowHeight="15" x14ac:dyDescent="0.25"/>
  <cols>
    <col min="2" max="2" width="15.85546875" customWidth="1"/>
    <col min="3" max="3" width="15.42578125" customWidth="1"/>
    <col min="4" max="4" width="17.5703125" customWidth="1"/>
    <col min="5" max="5" width="18.85546875" customWidth="1"/>
    <col min="7" max="7" width="16.85546875" customWidth="1"/>
    <col min="8" max="8" width="15" customWidth="1"/>
    <col min="9" max="9" width="18.42578125" customWidth="1"/>
    <col min="10" max="10" width="16" customWidth="1"/>
  </cols>
  <sheetData>
    <row r="1" spans="1:27" x14ac:dyDescent="0.25">
      <c r="A1" s="15" t="s">
        <v>180</v>
      </c>
    </row>
    <row r="3" spans="1:27" s="39" customFormat="1" ht="12.75" x14ac:dyDescent="0.2">
      <c r="A3" s="7"/>
      <c r="B3" s="97" t="s">
        <v>157</v>
      </c>
      <c r="C3" s="97"/>
      <c r="D3" s="97"/>
      <c r="E3" s="97"/>
      <c r="F3" s="56"/>
      <c r="G3" s="97" t="s">
        <v>158</v>
      </c>
      <c r="H3" s="97"/>
      <c r="I3" s="97"/>
      <c r="J3" s="97"/>
    </row>
    <row r="4" spans="1:27" s="39" customFormat="1" ht="15" customHeight="1" x14ac:dyDescent="0.2">
      <c r="A4" s="96" t="s">
        <v>160</v>
      </c>
      <c r="B4" s="97" t="s">
        <v>8</v>
      </c>
      <c r="C4" s="97"/>
      <c r="D4" s="97" t="s">
        <v>159</v>
      </c>
      <c r="E4" s="97"/>
      <c r="F4" s="56"/>
      <c r="G4" s="97" t="s">
        <v>8</v>
      </c>
      <c r="H4" s="97"/>
      <c r="I4" s="97" t="s">
        <v>159</v>
      </c>
      <c r="J4" s="97"/>
      <c r="K4" s="40"/>
      <c r="L4" s="40"/>
      <c r="M4" s="40"/>
      <c r="N4" s="40"/>
      <c r="S4" s="41"/>
    </row>
    <row r="5" spans="1:27" s="39" customFormat="1" ht="51" x14ac:dyDescent="0.2">
      <c r="A5" s="96"/>
      <c r="B5" s="49" t="s">
        <v>139</v>
      </c>
      <c r="C5" s="49" t="s">
        <v>140</v>
      </c>
      <c r="D5" s="49" t="s">
        <v>166</v>
      </c>
      <c r="E5" s="49" t="s">
        <v>141</v>
      </c>
      <c r="F5" s="57"/>
      <c r="G5" s="49" t="s">
        <v>142</v>
      </c>
      <c r="H5" s="49" t="s">
        <v>143</v>
      </c>
      <c r="I5" s="49" t="s">
        <v>165</v>
      </c>
      <c r="J5" s="49" t="s">
        <v>144</v>
      </c>
      <c r="K5" s="42"/>
      <c r="L5" s="40"/>
      <c r="M5" s="40"/>
      <c r="N5" s="40"/>
      <c r="S5" s="41"/>
    </row>
    <row r="6" spans="1:27" s="39" customFormat="1" ht="12.75" x14ac:dyDescent="0.2">
      <c r="A6" s="43" t="s">
        <v>120</v>
      </c>
      <c r="B6" s="53">
        <v>0.7</v>
      </c>
      <c r="C6" s="53">
        <v>0.7</v>
      </c>
      <c r="D6" s="53">
        <v>0.3</v>
      </c>
      <c r="E6" s="53">
        <v>0.3</v>
      </c>
      <c r="F6" s="58"/>
      <c r="G6" s="53">
        <v>0.2</v>
      </c>
      <c r="H6" s="53">
        <v>0.3</v>
      </c>
      <c r="I6" s="53">
        <v>0.2</v>
      </c>
      <c r="J6" s="53">
        <v>0.2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s="39" customFormat="1" ht="12.75" x14ac:dyDescent="0.2">
      <c r="A7" s="51" t="s">
        <v>121</v>
      </c>
      <c r="B7" s="54">
        <v>0.1</v>
      </c>
      <c r="C7" s="54">
        <v>0.1</v>
      </c>
      <c r="D7" s="54">
        <v>0.4</v>
      </c>
      <c r="E7" s="54">
        <v>0.2</v>
      </c>
      <c r="F7" s="59"/>
      <c r="G7" s="54">
        <v>0.2</v>
      </c>
      <c r="H7" s="54">
        <v>0.9</v>
      </c>
      <c r="I7" s="54">
        <v>1.1000000000000001</v>
      </c>
      <c r="J7" s="54">
        <v>6.2</v>
      </c>
      <c r="K7" s="44"/>
      <c r="L7" s="44"/>
      <c r="M7" s="44"/>
      <c r="N7" s="44"/>
      <c r="O7" s="45"/>
      <c r="P7" s="44"/>
      <c r="Q7" s="44"/>
      <c r="R7" s="44"/>
      <c r="S7" s="44"/>
      <c r="T7" s="45"/>
    </row>
    <row r="8" spans="1:27" s="39" customFormat="1" ht="12.75" x14ac:dyDescent="0.2">
      <c r="A8" s="43" t="s">
        <v>122</v>
      </c>
      <c r="B8" s="53">
        <v>0.4</v>
      </c>
      <c r="C8" s="53">
        <v>0.1</v>
      </c>
      <c r="D8" s="53">
        <v>1.2</v>
      </c>
      <c r="E8" s="53">
        <v>0.6</v>
      </c>
      <c r="F8" s="58"/>
      <c r="G8" s="53">
        <v>0.4</v>
      </c>
      <c r="H8" s="53">
        <v>3.5</v>
      </c>
      <c r="I8" s="53">
        <v>2.6</v>
      </c>
      <c r="J8" s="53">
        <v>18.399999999999999</v>
      </c>
      <c r="K8" s="44"/>
      <c r="L8" s="44"/>
      <c r="M8" s="44"/>
      <c r="N8" s="44"/>
      <c r="O8" s="45"/>
      <c r="P8" s="44"/>
      <c r="Q8" s="44"/>
      <c r="R8" s="44"/>
      <c r="S8" s="44"/>
      <c r="T8" s="45"/>
    </row>
    <row r="9" spans="1:27" s="39" customFormat="1" ht="12.75" x14ac:dyDescent="0.2">
      <c r="A9" s="52" t="s">
        <v>123</v>
      </c>
      <c r="B9" s="54">
        <v>0.6</v>
      </c>
      <c r="C9" s="54">
        <v>0.2</v>
      </c>
      <c r="D9" s="54">
        <v>1.5</v>
      </c>
      <c r="E9" s="54">
        <v>0.7</v>
      </c>
      <c r="F9" s="59"/>
      <c r="G9" s="54">
        <v>0.4</v>
      </c>
      <c r="H9" s="54">
        <v>2.6</v>
      </c>
      <c r="I9" s="54">
        <v>1.6</v>
      </c>
      <c r="J9" s="54">
        <v>13.3</v>
      </c>
      <c r="K9" s="44"/>
      <c r="L9" s="44"/>
      <c r="M9" s="44"/>
      <c r="N9" s="44"/>
      <c r="O9" s="45"/>
      <c r="P9" s="44"/>
      <c r="Q9" s="44"/>
      <c r="R9" s="44"/>
      <c r="S9" s="44"/>
      <c r="T9" s="45"/>
    </row>
    <row r="10" spans="1:27" s="39" customFormat="1" ht="12.75" x14ac:dyDescent="0.2">
      <c r="A10" s="43" t="s">
        <v>124</v>
      </c>
      <c r="B10" s="53">
        <v>0.5</v>
      </c>
      <c r="C10" s="53">
        <v>0.2</v>
      </c>
      <c r="D10" s="53">
        <v>1.1000000000000001</v>
      </c>
      <c r="E10" s="53">
        <v>0.7</v>
      </c>
      <c r="F10" s="58"/>
      <c r="G10" s="53">
        <v>0.3</v>
      </c>
      <c r="H10" s="53">
        <v>1.9</v>
      </c>
      <c r="I10" s="53">
        <v>1.3</v>
      </c>
      <c r="J10" s="53">
        <v>7.8</v>
      </c>
      <c r="K10" s="44"/>
      <c r="L10" s="44"/>
      <c r="M10" s="44"/>
      <c r="N10" s="44"/>
      <c r="O10" s="45"/>
      <c r="P10" s="44"/>
      <c r="Q10" s="44"/>
      <c r="R10" s="44"/>
      <c r="S10" s="44"/>
      <c r="T10" s="45"/>
    </row>
    <row r="11" spans="1:27" s="39" customFormat="1" ht="12.75" x14ac:dyDescent="0.2">
      <c r="A11" s="52" t="s">
        <v>125</v>
      </c>
      <c r="B11" s="54">
        <v>0.5</v>
      </c>
      <c r="C11" s="54">
        <v>0.2</v>
      </c>
      <c r="D11" s="54">
        <v>0.7</v>
      </c>
      <c r="E11" s="54">
        <v>0.5</v>
      </c>
      <c r="F11" s="59"/>
      <c r="G11" s="54">
        <v>0.3</v>
      </c>
      <c r="H11" s="54">
        <v>1.4</v>
      </c>
      <c r="I11" s="54">
        <v>0.8</v>
      </c>
      <c r="J11" s="54">
        <v>3.3</v>
      </c>
      <c r="K11" s="44"/>
      <c r="L11" s="44"/>
      <c r="M11" s="44"/>
      <c r="N11" s="44"/>
      <c r="O11" s="45"/>
      <c r="P11" s="44"/>
      <c r="Q11" s="44"/>
      <c r="R11" s="44"/>
      <c r="S11" s="44"/>
      <c r="T11" s="45"/>
    </row>
    <row r="12" spans="1:27" s="39" customFormat="1" ht="12.75" x14ac:dyDescent="0.2">
      <c r="A12" s="43" t="s">
        <v>126</v>
      </c>
      <c r="B12" s="53">
        <v>0.3</v>
      </c>
      <c r="C12" s="53">
        <v>0.2</v>
      </c>
      <c r="D12" s="53">
        <v>0.4</v>
      </c>
      <c r="E12" s="53">
        <v>0.4</v>
      </c>
      <c r="F12" s="58"/>
      <c r="G12" s="53">
        <v>0.3</v>
      </c>
      <c r="H12" s="53">
        <v>0.9</v>
      </c>
      <c r="I12" s="53">
        <v>0.4</v>
      </c>
      <c r="J12" s="53">
        <v>1.1000000000000001</v>
      </c>
      <c r="K12" s="44"/>
      <c r="L12" s="44"/>
      <c r="M12" s="44"/>
      <c r="N12" s="44"/>
      <c r="O12" s="45"/>
      <c r="P12" s="44"/>
      <c r="Q12" s="44"/>
      <c r="R12" s="44"/>
      <c r="S12" s="44"/>
      <c r="T12" s="45"/>
    </row>
    <row r="13" spans="1:27" s="39" customFormat="1" ht="12.75" x14ac:dyDescent="0.2">
      <c r="A13" s="52" t="s">
        <v>127</v>
      </c>
      <c r="B13" s="54">
        <v>0.4</v>
      </c>
      <c r="C13" s="54">
        <v>0.2</v>
      </c>
      <c r="D13" s="54">
        <v>0.3</v>
      </c>
      <c r="E13" s="54">
        <v>0.3</v>
      </c>
      <c r="F13" s="59"/>
      <c r="G13" s="54">
        <v>0.3</v>
      </c>
      <c r="H13" s="54">
        <v>0.5</v>
      </c>
      <c r="I13" s="54">
        <v>0.2</v>
      </c>
      <c r="J13" s="54">
        <v>0.4</v>
      </c>
      <c r="K13" s="44"/>
      <c r="L13" s="44"/>
      <c r="M13" s="44"/>
      <c r="N13" s="44"/>
      <c r="O13" s="45"/>
      <c r="P13" s="44"/>
      <c r="Q13" s="44"/>
      <c r="R13" s="44"/>
      <c r="S13" s="44"/>
      <c r="T13" s="45"/>
    </row>
    <row r="14" spans="1:27" s="39" customFormat="1" ht="12.75" x14ac:dyDescent="0.2">
      <c r="A14" s="43" t="s">
        <v>128</v>
      </c>
      <c r="B14" s="53">
        <v>0.7</v>
      </c>
      <c r="C14" s="53">
        <v>0.3</v>
      </c>
      <c r="D14" s="53">
        <v>0.2</v>
      </c>
      <c r="E14" s="53">
        <v>0.2</v>
      </c>
      <c r="F14" s="58"/>
      <c r="G14" s="53">
        <v>0.6</v>
      </c>
      <c r="H14" s="53">
        <v>0.8</v>
      </c>
      <c r="I14" s="53">
        <v>0.3</v>
      </c>
      <c r="J14" s="53">
        <v>0.5</v>
      </c>
      <c r="K14" s="44"/>
      <c r="L14" s="44"/>
      <c r="M14" s="44"/>
      <c r="N14" s="44"/>
      <c r="O14" s="45"/>
      <c r="P14" s="44"/>
      <c r="Q14" s="44"/>
      <c r="R14" s="44"/>
      <c r="S14" s="44"/>
      <c r="T14" s="45"/>
    </row>
    <row r="15" spans="1:27" s="39" customFormat="1" ht="12.75" x14ac:dyDescent="0.2">
      <c r="A15" s="50" t="s">
        <v>9</v>
      </c>
      <c r="B15" s="55">
        <v>0.4</v>
      </c>
      <c r="C15" s="55">
        <v>0.2</v>
      </c>
      <c r="D15" s="55">
        <v>0.7</v>
      </c>
      <c r="E15" s="55">
        <v>0.5</v>
      </c>
      <c r="F15" s="60"/>
      <c r="G15" s="55">
        <v>0.3</v>
      </c>
      <c r="H15" s="55">
        <v>1.5</v>
      </c>
      <c r="I15" s="55">
        <v>1</v>
      </c>
      <c r="J15" s="55">
        <v>6.3</v>
      </c>
      <c r="K15" s="44"/>
      <c r="L15" s="44"/>
      <c r="M15" s="44"/>
      <c r="N15" s="44"/>
      <c r="O15" s="45"/>
      <c r="P15" s="44"/>
      <c r="Q15" s="44"/>
      <c r="R15" s="44"/>
      <c r="S15" s="44"/>
      <c r="T15" s="46"/>
    </row>
    <row r="16" spans="1:27" s="6" customFormat="1" ht="12.75" x14ac:dyDescent="0.2">
      <c r="A16" s="34"/>
      <c r="B16" s="35"/>
      <c r="C16" s="35"/>
      <c r="D16" s="36"/>
      <c r="E16" s="36"/>
      <c r="F16" s="34"/>
      <c r="G16" s="34"/>
      <c r="H16" s="34"/>
      <c r="I16" s="34"/>
      <c r="J16" s="34"/>
      <c r="K16" s="34"/>
      <c r="L16" s="38"/>
      <c r="M16" s="38"/>
      <c r="N16" s="34"/>
      <c r="O16" s="34"/>
      <c r="P16" s="34"/>
      <c r="Q16" s="34"/>
      <c r="R16" s="34"/>
      <c r="S16" s="37"/>
      <c r="T16" s="34"/>
    </row>
    <row r="17" spans="1:20" s="6" customFormat="1" ht="12.75" x14ac:dyDescent="0.2">
      <c r="A17" s="34"/>
      <c r="B17" s="34"/>
      <c r="C17" s="34"/>
      <c r="D17" s="34"/>
      <c r="E17" s="35"/>
      <c r="F17" s="35"/>
      <c r="G17" s="36"/>
      <c r="H17" s="36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7"/>
      <c r="T17" s="34"/>
    </row>
    <row r="18" spans="1:20" s="6" customFormat="1" ht="12.75" x14ac:dyDescent="0.2">
      <c r="A18" s="15" t="s">
        <v>167</v>
      </c>
      <c r="S18" s="32"/>
    </row>
    <row r="19" spans="1:20" s="6" customFormat="1" ht="12.75" x14ac:dyDescent="0.2">
      <c r="S19" s="32"/>
    </row>
    <row r="20" spans="1:20" s="6" customFormat="1" ht="12.75" x14ac:dyDescent="0.2">
      <c r="S20" s="32"/>
    </row>
    <row r="21" spans="1:20" s="6" customFormat="1" ht="12.75" x14ac:dyDescent="0.2">
      <c r="S21" s="32"/>
    </row>
    <row r="22" spans="1:20" s="6" customFormat="1" ht="12.75" x14ac:dyDescent="0.2">
      <c r="S22" s="32"/>
    </row>
    <row r="23" spans="1:20" s="6" customFormat="1" ht="12.75" x14ac:dyDescent="0.2">
      <c r="S23" s="32"/>
    </row>
    <row r="24" spans="1:20" s="6" customFormat="1" ht="12.75" x14ac:dyDescent="0.2">
      <c r="S24" s="32"/>
    </row>
    <row r="25" spans="1:20" s="6" customFormat="1" ht="12.75" x14ac:dyDescent="0.2">
      <c r="S25" s="32"/>
    </row>
    <row r="26" spans="1:20" s="6" customFormat="1" ht="12.75" x14ac:dyDescent="0.2">
      <c r="S26" s="32"/>
    </row>
    <row r="27" spans="1:20" s="6" customFormat="1" ht="12.75" x14ac:dyDescent="0.2">
      <c r="S27" s="32"/>
    </row>
    <row r="28" spans="1:20" s="6" customFormat="1" ht="12.75" x14ac:dyDescent="0.2">
      <c r="S28" s="32"/>
    </row>
    <row r="29" spans="1:20" s="6" customFormat="1" ht="12.75" x14ac:dyDescent="0.2">
      <c r="S29" s="32"/>
    </row>
    <row r="30" spans="1:20" s="6" customFormat="1" ht="12.75" x14ac:dyDescent="0.2">
      <c r="S30" s="32"/>
    </row>
    <row r="31" spans="1:20" s="6" customFormat="1" ht="12.75" x14ac:dyDescent="0.2">
      <c r="S31" s="32"/>
    </row>
    <row r="32" spans="1:20" s="6" customFormat="1" ht="12.75" x14ac:dyDescent="0.2">
      <c r="S32" s="32"/>
    </row>
    <row r="33" spans="1:19" s="6" customFormat="1" ht="12.75" x14ac:dyDescent="0.2">
      <c r="S33" s="32"/>
    </row>
    <row r="34" spans="1:19" s="6" customFormat="1" ht="12.75" x14ac:dyDescent="0.2">
      <c r="S34" s="32"/>
    </row>
    <row r="35" spans="1:19" s="6" customFormat="1" ht="12.75" x14ac:dyDescent="0.2">
      <c r="S35" s="32"/>
    </row>
    <row r="36" spans="1:19" s="6" customFormat="1" ht="12.75" x14ac:dyDescent="0.2">
      <c r="S36" s="32"/>
    </row>
    <row r="37" spans="1:19" s="6" customFormat="1" ht="12.75" x14ac:dyDescent="0.2">
      <c r="S37" s="32"/>
    </row>
    <row r="38" spans="1:19" s="6" customFormat="1" ht="12.75" x14ac:dyDescent="0.2">
      <c r="A38" s="6" t="s">
        <v>156</v>
      </c>
      <c r="S38" s="32"/>
    </row>
    <row r="39" spans="1:19" s="6" customFormat="1" ht="12.75" x14ac:dyDescent="0.2">
      <c r="A39" s="6" t="s">
        <v>163</v>
      </c>
      <c r="S39" s="32"/>
    </row>
    <row r="40" spans="1:19" s="6" customFormat="1" ht="12.75" x14ac:dyDescent="0.2">
      <c r="A40" s="6" t="s">
        <v>161</v>
      </c>
      <c r="S40" s="32"/>
    </row>
    <row r="41" spans="1:19" s="6" customFormat="1" ht="12.75" x14ac:dyDescent="0.2">
      <c r="A41" s="6" t="s">
        <v>10</v>
      </c>
      <c r="S41" s="32"/>
    </row>
    <row r="42" spans="1:19" s="6" customFormat="1" ht="12.75" x14ac:dyDescent="0.2">
      <c r="S42" s="32"/>
    </row>
    <row r="43" spans="1:19" s="6" customFormat="1" ht="12.75" x14ac:dyDescent="0.2">
      <c r="A43" s="15" t="s">
        <v>168</v>
      </c>
      <c r="S43" s="32"/>
    </row>
    <row r="44" spans="1:19" s="6" customFormat="1" ht="12.75" x14ac:dyDescent="0.2">
      <c r="S44" s="32"/>
    </row>
    <row r="45" spans="1:19" s="6" customFormat="1" ht="12.75" x14ac:dyDescent="0.2">
      <c r="S45" s="32"/>
    </row>
    <row r="46" spans="1:19" s="6" customFormat="1" ht="12.75" x14ac:dyDescent="0.2">
      <c r="S46" s="32"/>
    </row>
    <row r="47" spans="1:19" s="6" customFormat="1" ht="12.75" x14ac:dyDescent="0.2">
      <c r="S47" s="32"/>
    </row>
    <row r="48" spans="1:19" s="6" customFormat="1" ht="12.75" x14ac:dyDescent="0.2">
      <c r="S48" s="32"/>
    </row>
    <row r="49" spans="19:19" s="6" customFormat="1" ht="12.75" x14ac:dyDescent="0.2">
      <c r="S49" s="32"/>
    </row>
    <row r="50" spans="19:19" s="6" customFormat="1" ht="12.75" x14ac:dyDescent="0.2">
      <c r="S50" s="32"/>
    </row>
    <row r="51" spans="19:19" s="6" customFormat="1" ht="12.75" x14ac:dyDescent="0.2">
      <c r="S51" s="32"/>
    </row>
    <row r="52" spans="19:19" s="6" customFormat="1" ht="12.75" x14ac:dyDescent="0.2">
      <c r="S52" s="32"/>
    </row>
    <row r="53" spans="19:19" s="6" customFormat="1" ht="12.75" x14ac:dyDescent="0.2">
      <c r="S53" s="32"/>
    </row>
    <row r="54" spans="19:19" s="6" customFormat="1" ht="12.75" x14ac:dyDescent="0.2">
      <c r="S54" s="32"/>
    </row>
    <row r="55" spans="19:19" s="6" customFormat="1" ht="12.75" x14ac:dyDescent="0.2">
      <c r="S55" s="32"/>
    </row>
    <row r="56" spans="19:19" s="6" customFormat="1" ht="12.75" x14ac:dyDescent="0.2">
      <c r="S56" s="32"/>
    </row>
    <row r="57" spans="19:19" s="6" customFormat="1" ht="12.75" x14ac:dyDescent="0.2">
      <c r="S57" s="32"/>
    </row>
    <row r="58" spans="19:19" s="6" customFormat="1" ht="12.75" x14ac:dyDescent="0.2"/>
    <row r="59" spans="19:19" s="6" customFormat="1" ht="12.75" x14ac:dyDescent="0.2"/>
    <row r="60" spans="19:19" s="6" customFormat="1" ht="12.75" x14ac:dyDescent="0.2"/>
    <row r="61" spans="19:19" s="6" customFormat="1" ht="12.75" x14ac:dyDescent="0.2"/>
    <row r="62" spans="19:19" s="6" customFormat="1" ht="12.75" x14ac:dyDescent="0.2"/>
    <row r="63" spans="19:19" s="6" customFormat="1" ht="12.75" x14ac:dyDescent="0.2"/>
    <row r="64" spans="19:19" s="6" customFormat="1" ht="12.75" x14ac:dyDescent="0.2"/>
    <row r="65" spans="1:1" s="6" customFormat="1" ht="12.75" x14ac:dyDescent="0.2">
      <c r="A65" s="6" t="s">
        <v>156</v>
      </c>
    </row>
    <row r="66" spans="1:1" s="6" customFormat="1" ht="12.75" x14ac:dyDescent="0.2">
      <c r="A66" s="6" t="s">
        <v>164</v>
      </c>
    </row>
    <row r="67" spans="1:1" s="6" customFormat="1" ht="12.75" x14ac:dyDescent="0.2">
      <c r="A67" s="6" t="s">
        <v>162</v>
      </c>
    </row>
    <row r="68" spans="1:1" s="6" customFormat="1" ht="12.75" x14ac:dyDescent="0.2">
      <c r="A68" s="6" t="s">
        <v>10</v>
      </c>
    </row>
    <row r="69" spans="1:1" s="6" customFormat="1" ht="12.75" x14ac:dyDescent="0.2"/>
    <row r="70" spans="1:1" s="6" customFormat="1" ht="12.75" x14ac:dyDescent="0.2"/>
  </sheetData>
  <mergeCells count="7">
    <mergeCell ref="B3:E3"/>
    <mergeCell ref="G3:J3"/>
    <mergeCell ref="A4:A5"/>
    <mergeCell ref="B4:C4"/>
    <mergeCell ref="D4:E4"/>
    <mergeCell ref="G4:H4"/>
    <mergeCell ref="I4:J4"/>
  </mergeCells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showGridLines="0" workbookViewId="0"/>
  </sheetViews>
  <sheetFormatPr baseColWidth="10" defaultRowHeight="15" x14ac:dyDescent="0.25"/>
  <cols>
    <col min="1" max="1" width="13.85546875" customWidth="1"/>
    <col min="2" max="2" width="14" customWidth="1"/>
    <col min="4" max="4" width="13.7109375" customWidth="1"/>
  </cols>
  <sheetData>
    <row r="1" spans="1:19" x14ac:dyDescent="0.25">
      <c r="A1" s="5" t="s">
        <v>169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5.5" x14ac:dyDescent="0.25">
      <c r="A3" s="96" t="s">
        <v>11</v>
      </c>
      <c r="B3" s="96" t="s">
        <v>12</v>
      </c>
      <c r="C3" s="8" t="s">
        <v>8</v>
      </c>
      <c r="D3" s="64" t="s">
        <v>138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62" customFormat="1" ht="25.5" x14ac:dyDescent="0.25">
      <c r="A4" s="96"/>
      <c r="B4" s="96"/>
      <c r="C4" s="49" t="s">
        <v>129</v>
      </c>
      <c r="D4" s="49" t="s">
        <v>129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9" x14ac:dyDescent="0.25">
      <c r="A5" s="92">
        <v>1</v>
      </c>
      <c r="B5" s="10" t="s">
        <v>13</v>
      </c>
      <c r="C5" s="17">
        <v>0.8</v>
      </c>
      <c r="D5" s="17">
        <v>1.7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9" x14ac:dyDescent="0.25">
      <c r="A6" s="92">
        <v>2</v>
      </c>
      <c r="B6" s="10" t="s">
        <v>14</v>
      </c>
      <c r="C6" s="17">
        <v>1.5</v>
      </c>
      <c r="D6" s="17">
        <v>2.8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9" x14ac:dyDescent="0.25">
      <c r="A7" s="92">
        <v>3</v>
      </c>
      <c r="B7" s="10" t="s">
        <v>15</v>
      </c>
      <c r="C7" s="17">
        <v>0.8</v>
      </c>
      <c r="D7" s="17">
        <v>3.7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9" x14ac:dyDescent="0.25">
      <c r="A8" s="92">
        <v>4</v>
      </c>
      <c r="B8" s="10" t="s">
        <v>16</v>
      </c>
      <c r="C8" s="17">
        <v>1.4</v>
      </c>
      <c r="D8" s="17">
        <v>1.6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9" x14ac:dyDescent="0.25">
      <c r="A9" s="92">
        <v>5</v>
      </c>
      <c r="B9" s="10" t="s">
        <v>17</v>
      </c>
      <c r="C9" s="17">
        <v>1</v>
      </c>
      <c r="D9" s="17">
        <v>3.7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 x14ac:dyDescent="0.25">
      <c r="A10" s="92">
        <v>6</v>
      </c>
      <c r="B10" s="10" t="s">
        <v>18</v>
      </c>
      <c r="C10" s="17">
        <v>1.3</v>
      </c>
      <c r="D10" s="17">
        <v>5.3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x14ac:dyDescent="0.25">
      <c r="A11" s="92">
        <v>7</v>
      </c>
      <c r="B11" s="10" t="s">
        <v>19</v>
      </c>
      <c r="C11" s="17">
        <v>1.1000000000000001</v>
      </c>
      <c r="D11" s="17">
        <v>1.1000000000000001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 x14ac:dyDescent="0.25">
      <c r="A12" s="92">
        <v>8</v>
      </c>
      <c r="B12" s="10" t="s">
        <v>20</v>
      </c>
      <c r="C12" s="17">
        <v>1.2</v>
      </c>
      <c r="D12" s="17">
        <v>1.7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x14ac:dyDescent="0.25">
      <c r="A13" s="92">
        <v>9</v>
      </c>
      <c r="B13" s="10" t="s">
        <v>21</v>
      </c>
      <c r="C13" s="17">
        <v>1.4</v>
      </c>
      <c r="D13" s="17">
        <v>1.2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x14ac:dyDescent="0.25">
      <c r="A14" s="92">
        <v>10</v>
      </c>
      <c r="B14" s="10" t="s">
        <v>22</v>
      </c>
      <c r="C14" s="17">
        <v>1.2</v>
      </c>
      <c r="D14" s="17">
        <v>2.6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x14ac:dyDescent="0.25">
      <c r="A15" s="92">
        <v>11</v>
      </c>
      <c r="B15" s="10" t="s">
        <v>23</v>
      </c>
      <c r="C15" s="17">
        <v>1.4</v>
      </c>
      <c r="D15" s="17">
        <v>3.6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x14ac:dyDescent="0.25">
      <c r="A16" s="92">
        <v>12</v>
      </c>
      <c r="B16" s="10" t="s">
        <v>24</v>
      </c>
      <c r="C16" s="17">
        <v>0.8</v>
      </c>
      <c r="D16" s="17">
        <v>1.7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92">
        <v>13</v>
      </c>
      <c r="B17" s="10" t="s">
        <v>25</v>
      </c>
      <c r="C17" s="17">
        <v>2.9</v>
      </c>
      <c r="D17" s="17">
        <v>7.1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92">
        <v>14</v>
      </c>
      <c r="B18" s="10" t="s">
        <v>26</v>
      </c>
      <c r="C18" s="17">
        <v>0.8</v>
      </c>
      <c r="D18" s="17">
        <v>2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92">
        <v>15</v>
      </c>
      <c r="B19" s="10" t="s">
        <v>27</v>
      </c>
      <c r="C19" s="17">
        <v>0.8</v>
      </c>
      <c r="D19" s="17">
        <v>0.9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92">
        <v>16</v>
      </c>
      <c r="B20" s="10" t="s">
        <v>28</v>
      </c>
      <c r="C20" s="17">
        <v>1.3</v>
      </c>
      <c r="D20" s="17">
        <v>2.2000000000000002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92">
        <v>17</v>
      </c>
      <c r="B21" s="10" t="s">
        <v>29</v>
      </c>
      <c r="C21" s="17">
        <v>1</v>
      </c>
      <c r="D21" s="17">
        <v>2.6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92">
        <v>18</v>
      </c>
      <c r="B22" s="10" t="s">
        <v>30</v>
      </c>
      <c r="C22" s="17">
        <v>0.9</v>
      </c>
      <c r="D22" s="17">
        <v>1.7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92">
        <v>19</v>
      </c>
      <c r="B23" s="10" t="s">
        <v>31</v>
      </c>
      <c r="C23" s="17">
        <v>0.7</v>
      </c>
      <c r="D23" s="17">
        <v>1.6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92">
        <v>21</v>
      </c>
      <c r="B24" s="10" t="s">
        <v>32</v>
      </c>
      <c r="C24" s="17">
        <v>0.8</v>
      </c>
      <c r="D24" s="17">
        <v>3.2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92">
        <v>22</v>
      </c>
      <c r="B25" s="10" t="s">
        <v>33</v>
      </c>
      <c r="C25" s="17">
        <v>1</v>
      </c>
      <c r="D25" s="17">
        <v>1.7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92">
        <v>23</v>
      </c>
      <c r="B26" s="10" t="s">
        <v>34</v>
      </c>
      <c r="C26" s="17">
        <v>1.1000000000000001</v>
      </c>
      <c r="D26" s="17">
        <v>3.2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92">
        <v>24</v>
      </c>
      <c r="B27" s="10" t="s">
        <v>35</v>
      </c>
      <c r="C27" s="17">
        <v>1.1000000000000001</v>
      </c>
      <c r="D27" s="17">
        <v>3.2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92">
        <v>25</v>
      </c>
      <c r="B28" s="10" t="s">
        <v>36</v>
      </c>
      <c r="C28" s="17">
        <v>1.3</v>
      </c>
      <c r="D28" s="17">
        <v>5.4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92">
        <v>26</v>
      </c>
      <c r="B29" s="10" t="s">
        <v>37</v>
      </c>
      <c r="C29" s="17">
        <v>1.7</v>
      </c>
      <c r="D29" s="17">
        <v>4.3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92">
        <v>27</v>
      </c>
      <c r="B30" s="10" t="s">
        <v>38</v>
      </c>
      <c r="C30" s="17">
        <v>1.1000000000000001</v>
      </c>
      <c r="D30" s="17">
        <v>2.7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92">
        <v>28</v>
      </c>
      <c r="B31" s="10" t="s">
        <v>39</v>
      </c>
      <c r="C31" s="17">
        <v>1.1000000000000001</v>
      </c>
      <c r="D31" s="17">
        <v>4.7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92">
        <v>29</v>
      </c>
      <c r="B32" s="10" t="s">
        <v>40</v>
      </c>
      <c r="C32" s="17">
        <v>1</v>
      </c>
      <c r="D32" s="17">
        <v>1.9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5">
      <c r="A33" s="92" t="s">
        <v>41</v>
      </c>
      <c r="B33" s="10" t="s">
        <v>42</v>
      </c>
      <c r="C33" s="17">
        <v>3.2</v>
      </c>
      <c r="D33" s="17">
        <v>5.9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5">
      <c r="A34" s="92" t="s">
        <v>43</v>
      </c>
      <c r="B34" s="10" t="s">
        <v>44</v>
      </c>
      <c r="C34" s="17">
        <v>3.7</v>
      </c>
      <c r="D34" s="17">
        <v>5.5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92">
        <v>30</v>
      </c>
      <c r="B35" s="10" t="s">
        <v>45</v>
      </c>
      <c r="C35" s="17">
        <v>1.3</v>
      </c>
      <c r="D35" s="17">
        <v>3.9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5">
      <c r="A36" s="92">
        <v>31</v>
      </c>
      <c r="B36" s="10" t="s">
        <v>46</v>
      </c>
      <c r="C36" s="17">
        <v>1</v>
      </c>
      <c r="D36" s="17">
        <v>4.7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5">
      <c r="A37" s="92">
        <v>32</v>
      </c>
      <c r="B37" s="10" t="s">
        <v>47</v>
      </c>
      <c r="C37" s="17">
        <v>0.9</v>
      </c>
      <c r="D37" s="17">
        <v>1.2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5">
      <c r="A38" s="92">
        <v>33</v>
      </c>
      <c r="B38" s="10" t="s">
        <v>48</v>
      </c>
      <c r="C38" s="17">
        <v>1</v>
      </c>
      <c r="D38" s="17">
        <v>3.9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5">
      <c r="A39" s="92">
        <v>34</v>
      </c>
      <c r="B39" s="10" t="s">
        <v>49</v>
      </c>
      <c r="C39" s="17">
        <v>1.4</v>
      </c>
      <c r="D39" s="17">
        <v>4.5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25">
      <c r="A40" s="92">
        <v>35</v>
      </c>
      <c r="B40" s="10" t="s">
        <v>50</v>
      </c>
      <c r="C40" s="17">
        <v>0.8</v>
      </c>
      <c r="D40" s="17">
        <v>2.7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x14ac:dyDescent="0.25">
      <c r="A41" s="92">
        <v>36</v>
      </c>
      <c r="B41" s="10" t="s">
        <v>51</v>
      </c>
      <c r="C41" s="17">
        <v>0.7</v>
      </c>
      <c r="D41" s="17">
        <v>2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25">
      <c r="A42" s="92">
        <v>37</v>
      </c>
      <c r="B42" s="10" t="s">
        <v>52</v>
      </c>
      <c r="C42" s="17">
        <v>0.9</v>
      </c>
      <c r="D42" s="17">
        <v>2.2000000000000002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25">
      <c r="A43" s="92">
        <v>38</v>
      </c>
      <c r="B43" s="10" t="s">
        <v>53</v>
      </c>
      <c r="C43" s="17">
        <v>1</v>
      </c>
      <c r="D43" s="17">
        <v>3.2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25">
      <c r="A44" s="92">
        <v>39</v>
      </c>
      <c r="B44" s="10" t="s">
        <v>54</v>
      </c>
      <c r="C44" s="17">
        <v>0.4</v>
      </c>
      <c r="D44" s="17">
        <v>0.9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x14ac:dyDescent="0.25">
      <c r="A45" s="92">
        <v>40</v>
      </c>
      <c r="B45" s="10" t="s">
        <v>55</v>
      </c>
      <c r="C45" s="17">
        <v>0.9</v>
      </c>
      <c r="D45" s="17">
        <v>2.2000000000000002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x14ac:dyDescent="0.25">
      <c r="A46" s="92">
        <v>41</v>
      </c>
      <c r="B46" s="10" t="s">
        <v>56</v>
      </c>
      <c r="C46" s="17">
        <v>0.8</v>
      </c>
      <c r="D46" s="17">
        <v>2.7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x14ac:dyDescent="0.25">
      <c r="A47" s="92">
        <v>42</v>
      </c>
      <c r="B47" s="10" t="s">
        <v>57</v>
      </c>
      <c r="C47" s="17">
        <v>1</v>
      </c>
      <c r="D47" s="17">
        <v>3.9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x14ac:dyDescent="0.25">
      <c r="A48" s="92">
        <v>43</v>
      </c>
      <c r="B48" s="10" t="s">
        <v>58</v>
      </c>
      <c r="C48" s="17">
        <v>0.7</v>
      </c>
      <c r="D48" s="17">
        <v>1.8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x14ac:dyDescent="0.25">
      <c r="A49" s="92">
        <v>44</v>
      </c>
      <c r="B49" s="10" t="s">
        <v>59</v>
      </c>
      <c r="C49" s="17">
        <v>0.9</v>
      </c>
      <c r="D49" s="17">
        <v>3.3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x14ac:dyDescent="0.25">
      <c r="A50" s="92">
        <v>45</v>
      </c>
      <c r="B50" s="10" t="s">
        <v>60</v>
      </c>
      <c r="C50" s="17">
        <v>1.2</v>
      </c>
      <c r="D50" s="17">
        <v>3.6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x14ac:dyDescent="0.25">
      <c r="A51" s="92">
        <v>46</v>
      </c>
      <c r="B51" s="10" t="s">
        <v>61</v>
      </c>
      <c r="C51" s="17">
        <v>0.5</v>
      </c>
      <c r="D51" s="17">
        <v>0.8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x14ac:dyDescent="0.25">
      <c r="A52" s="92">
        <v>47</v>
      </c>
      <c r="B52" s="10" t="s">
        <v>62</v>
      </c>
      <c r="C52" s="17">
        <v>1.6</v>
      </c>
      <c r="D52" s="17">
        <v>2.7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x14ac:dyDescent="0.25">
      <c r="A53" s="92">
        <v>48</v>
      </c>
      <c r="B53" s="10" t="s">
        <v>63</v>
      </c>
      <c r="C53" s="17">
        <v>0.2</v>
      </c>
      <c r="D53" s="17">
        <v>0.2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x14ac:dyDescent="0.25">
      <c r="A54" s="92">
        <v>49</v>
      </c>
      <c r="B54" s="10" t="s">
        <v>64</v>
      </c>
      <c r="C54" s="17">
        <v>1</v>
      </c>
      <c r="D54" s="17">
        <v>3.1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x14ac:dyDescent="0.25">
      <c r="A55" s="92">
        <v>50</v>
      </c>
      <c r="B55" s="10" t="s">
        <v>65</v>
      </c>
      <c r="C55" s="17">
        <v>0.8</v>
      </c>
      <c r="D55" s="17">
        <v>2.5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x14ac:dyDescent="0.25">
      <c r="A56" s="92">
        <v>51</v>
      </c>
      <c r="B56" s="10" t="s">
        <v>66</v>
      </c>
      <c r="C56" s="17">
        <v>1.3</v>
      </c>
      <c r="D56" s="17">
        <v>2.8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x14ac:dyDescent="0.25">
      <c r="A57" s="92">
        <v>52</v>
      </c>
      <c r="B57" s="10" t="s">
        <v>67</v>
      </c>
      <c r="C57" s="17">
        <v>0.8</v>
      </c>
      <c r="D57" s="17">
        <v>5.5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x14ac:dyDescent="0.25">
      <c r="A58" s="92">
        <v>53</v>
      </c>
      <c r="B58" s="10" t="s">
        <v>68</v>
      </c>
      <c r="C58" s="17">
        <v>0.9</v>
      </c>
      <c r="D58" s="17">
        <v>1.5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x14ac:dyDescent="0.25">
      <c r="A59" s="92">
        <v>54</v>
      </c>
      <c r="B59" s="10" t="s">
        <v>69</v>
      </c>
      <c r="C59" s="17">
        <v>1</v>
      </c>
      <c r="D59" s="17">
        <v>3.6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x14ac:dyDescent="0.25">
      <c r="A60" s="92">
        <v>55</v>
      </c>
      <c r="B60" s="10" t="s">
        <v>70</v>
      </c>
      <c r="C60" s="17">
        <v>0.9</v>
      </c>
      <c r="D60" s="17">
        <v>3.2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x14ac:dyDescent="0.25">
      <c r="A61" s="92">
        <v>56</v>
      </c>
      <c r="B61" s="10" t="s">
        <v>71</v>
      </c>
      <c r="C61" s="17">
        <v>0.8</v>
      </c>
      <c r="D61" s="17">
        <v>2.2000000000000002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x14ac:dyDescent="0.25">
      <c r="A62" s="92">
        <v>57</v>
      </c>
      <c r="B62" s="10" t="s">
        <v>72</v>
      </c>
      <c r="C62" s="17">
        <v>1.4</v>
      </c>
      <c r="D62" s="17">
        <v>2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x14ac:dyDescent="0.25">
      <c r="A63" s="92">
        <v>58</v>
      </c>
      <c r="B63" s="10" t="s">
        <v>73</v>
      </c>
      <c r="C63" s="17">
        <v>0.9</v>
      </c>
      <c r="D63" s="17">
        <v>1.8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x14ac:dyDescent="0.25">
      <c r="A64" s="92">
        <v>59</v>
      </c>
      <c r="B64" s="10" t="s">
        <v>74</v>
      </c>
      <c r="C64" s="17">
        <v>1.2</v>
      </c>
      <c r="D64" s="17">
        <v>3.5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x14ac:dyDescent="0.25">
      <c r="A65" s="92">
        <v>60</v>
      </c>
      <c r="B65" s="10" t="s">
        <v>75</v>
      </c>
      <c r="C65" s="17">
        <v>0.9</v>
      </c>
      <c r="D65" s="17">
        <v>4.5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x14ac:dyDescent="0.25">
      <c r="A66" s="92">
        <v>61</v>
      </c>
      <c r="B66" s="10" t="s">
        <v>76</v>
      </c>
      <c r="C66" s="17">
        <v>1</v>
      </c>
      <c r="D66" s="17">
        <v>2.9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x14ac:dyDescent="0.25">
      <c r="A67" s="92">
        <v>62</v>
      </c>
      <c r="B67" s="10" t="s">
        <v>77</v>
      </c>
      <c r="C67" s="17">
        <v>1.1000000000000001</v>
      </c>
      <c r="D67" s="17">
        <v>2.9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x14ac:dyDescent="0.25">
      <c r="A68" s="92">
        <v>63</v>
      </c>
      <c r="B68" s="10" t="s">
        <v>78</v>
      </c>
      <c r="C68" s="17">
        <v>0.9</v>
      </c>
      <c r="D68" s="17">
        <v>2.8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5">
      <c r="A69" s="92">
        <v>64</v>
      </c>
      <c r="B69" s="10" t="s">
        <v>79</v>
      </c>
      <c r="C69" s="17">
        <v>1.1000000000000001</v>
      </c>
      <c r="D69" s="17">
        <v>1.9</v>
      </c>
      <c r="E69" s="6" t="s">
        <v>170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5">
      <c r="A70" s="92">
        <v>65</v>
      </c>
      <c r="B70" s="10" t="s">
        <v>80</v>
      </c>
      <c r="C70" s="17">
        <v>1.1000000000000001</v>
      </c>
      <c r="D70" s="17">
        <v>3.2</v>
      </c>
      <c r="E70" s="6" t="s">
        <v>152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A71" s="92">
        <v>66</v>
      </c>
      <c r="B71" s="10" t="s">
        <v>81</v>
      </c>
      <c r="C71" s="17">
        <v>2</v>
      </c>
      <c r="D71" s="17">
        <v>7.5</v>
      </c>
      <c r="E71" s="6" t="s">
        <v>171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5">
      <c r="A72" s="92">
        <v>67</v>
      </c>
      <c r="B72" s="10" t="s">
        <v>82</v>
      </c>
      <c r="C72" s="17">
        <v>0.6</v>
      </c>
      <c r="D72" s="17">
        <v>2.5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5">
      <c r="A73" s="92">
        <v>68</v>
      </c>
      <c r="B73" s="10" t="s">
        <v>83</v>
      </c>
      <c r="C73" s="17">
        <v>0.9</v>
      </c>
      <c r="D73" s="17">
        <v>4.4000000000000004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5">
      <c r="A74" s="92">
        <v>69</v>
      </c>
      <c r="B74" s="10" t="s">
        <v>84</v>
      </c>
      <c r="C74" s="17">
        <v>1</v>
      </c>
      <c r="D74" s="17">
        <v>3.7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x14ac:dyDescent="0.25">
      <c r="A75" s="92">
        <v>70</v>
      </c>
      <c r="B75" s="10" t="s">
        <v>85</v>
      </c>
      <c r="C75" s="17">
        <v>0.9</v>
      </c>
      <c r="D75" s="17">
        <v>3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x14ac:dyDescent="0.25">
      <c r="A76" s="92">
        <v>71</v>
      </c>
      <c r="B76" s="10" t="s">
        <v>86</v>
      </c>
      <c r="C76" s="17">
        <v>0.9</v>
      </c>
      <c r="D76" s="17">
        <v>3.4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x14ac:dyDescent="0.25">
      <c r="A77" s="92">
        <v>72</v>
      </c>
      <c r="B77" s="10" t="s">
        <v>87</v>
      </c>
      <c r="C77" s="17">
        <v>1.2</v>
      </c>
      <c r="D77" s="17">
        <v>2.4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x14ac:dyDescent="0.25">
      <c r="A78" s="92">
        <v>73</v>
      </c>
      <c r="B78" s="10" t="s">
        <v>88</v>
      </c>
      <c r="C78" s="17">
        <v>1.3</v>
      </c>
      <c r="D78" s="17">
        <v>2.8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x14ac:dyDescent="0.25">
      <c r="A79" s="92">
        <v>74</v>
      </c>
      <c r="B79" s="10" t="s">
        <v>89</v>
      </c>
      <c r="C79" s="17">
        <v>0.8</v>
      </c>
      <c r="D79" s="17">
        <v>2.7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x14ac:dyDescent="0.25">
      <c r="A80" s="92">
        <v>75</v>
      </c>
      <c r="B80" s="10" t="s">
        <v>90</v>
      </c>
      <c r="C80" s="17">
        <v>1.4</v>
      </c>
      <c r="D80" s="17">
        <v>7.5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x14ac:dyDescent="0.25">
      <c r="A81" s="92">
        <v>76</v>
      </c>
      <c r="B81" s="10" t="s">
        <v>91</v>
      </c>
      <c r="C81" s="17">
        <v>1.1000000000000001</v>
      </c>
      <c r="D81" s="17">
        <v>2.2000000000000002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x14ac:dyDescent="0.25">
      <c r="A82" s="92">
        <v>77</v>
      </c>
      <c r="B82" s="10" t="s">
        <v>92</v>
      </c>
      <c r="C82" s="17">
        <v>0.8</v>
      </c>
      <c r="D82" s="17">
        <v>3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x14ac:dyDescent="0.25">
      <c r="A83" s="92">
        <v>78</v>
      </c>
      <c r="B83" s="10" t="s">
        <v>93</v>
      </c>
      <c r="C83" s="17">
        <v>0.7</v>
      </c>
      <c r="D83" s="17">
        <v>3.5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x14ac:dyDescent="0.25">
      <c r="A84" s="92">
        <v>79</v>
      </c>
      <c r="B84" s="10" t="s">
        <v>94</v>
      </c>
      <c r="C84" s="17">
        <v>1.2</v>
      </c>
      <c r="D84" s="17">
        <v>3.8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x14ac:dyDescent="0.25">
      <c r="A85" s="92">
        <v>80</v>
      </c>
      <c r="B85" s="10" t="s">
        <v>95</v>
      </c>
      <c r="C85" s="17">
        <v>1.4</v>
      </c>
      <c r="D85" s="17">
        <v>3.2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x14ac:dyDescent="0.25">
      <c r="A86" s="92">
        <v>81</v>
      </c>
      <c r="B86" s="10" t="s">
        <v>96</v>
      </c>
      <c r="C86" s="17">
        <v>0.7</v>
      </c>
      <c r="D86" s="17">
        <v>1.5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x14ac:dyDescent="0.25">
      <c r="A87" s="92">
        <v>82</v>
      </c>
      <c r="B87" s="10" t="s">
        <v>97</v>
      </c>
      <c r="C87" s="17">
        <v>0.9</v>
      </c>
      <c r="D87" s="17">
        <v>2.2000000000000002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x14ac:dyDescent="0.25">
      <c r="A88" s="92">
        <v>83</v>
      </c>
      <c r="B88" s="10" t="s">
        <v>98</v>
      </c>
      <c r="C88" s="17">
        <v>1.6</v>
      </c>
      <c r="D88" s="17">
        <v>4.9000000000000004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x14ac:dyDescent="0.25">
      <c r="A89" s="92">
        <v>84</v>
      </c>
      <c r="B89" s="10" t="s">
        <v>99</v>
      </c>
      <c r="C89" s="17">
        <v>1.5</v>
      </c>
      <c r="D89" s="17">
        <v>3.7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x14ac:dyDescent="0.25">
      <c r="A90" s="92">
        <v>85</v>
      </c>
      <c r="B90" s="10" t="s">
        <v>100</v>
      </c>
      <c r="C90" s="17">
        <v>0.6</v>
      </c>
      <c r="D90" s="17">
        <v>2.5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92">
        <v>86</v>
      </c>
      <c r="B91" s="10" t="s">
        <v>101</v>
      </c>
      <c r="C91" s="17">
        <v>1.2</v>
      </c>
      <c r="D91" s="17">
        <v>3.4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25">
      <c r="A92" s="92">
        <v>87</v>
      </c>
      <c r="B92" s="10" t="s">
        <v>102</v>
      </c>
      <c r="C92" s="17">
        <v>0.8</v>
      </c>
      <c r="D92" s="17">
        <v>1.5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x14ac:dyDescent="0.25">
      <c r="A93" s="92">
        <v>88</v>
      </c>
      <c r="B93" s="10" t="s">
        <v>103</v>
      </c>
      <c r="C93" s="17">
        <v>0.7</v>
      </c>
      <c r="D93" s="17">
        <v>5.3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x14ac:dyDescent="0.25">
      <c r="A94" s="92">
        <v>89</v>
      </c>
      <c r="B94" s="10" t="s">
        <v>104</v>
      </c>
      <c r="C94" s="17">
        <v>1.2</v>
      </c>
      <c r="D94" s="17">
        <v>2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5">
      <c r="A95" s="92">
        <v>90</v>
      </c>
      <c r="B95" s="10" t="s">
        <v>105</v>
      </c>
      <c r="C95" s="17">
        <v>1.2</v>
      </c>
      <c r="D95" s="17">
        <v>3.1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x14ac:dyDescent="0.25">
      <c r="A96" s="92">
        <v>91</v>
      </c>
      <c r="B96" s="10" t="s">
        <v>106</v>
      </c>
      <c r="C96" s="17">
        <v>1.1000000000000001</v>
      </c>
      <c r="D96" s="17">
        <v>3.9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9" x14ac:dyDescent="0.25">
      <c r="A97" s="92">
        <v>92</v>
      </c>
      <c r="B97" s="10" t="s">
        <v>107</v>
      </c>
      <c r="C97" s="17">
        <v>0.8</v>
      </c>
      <c r="D97" s="17">
        <v>3.5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9" x14ac:dyDescent="0.25">
      <c r="A98" s="92">
        <v>93</v>
      </c>
      <c r="B98" s="10" t="s">
        <v>108</v>
      </c>
      <c r="C98" s="17">
        <v>1.6</v>
      </c>
      <c r="D98" s="17">
        <v>8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9" x14ac:dyDescent="0.25">
      <c r="A99" s="92">
        <v>94</v>
      </c>
      <c r="B99" s="10" t="s">
        <v>109</v>
      </c>
      <c r="C99" s="17">
        <v>1.2</v>
      </c>
      <c r="D99" s="17">
        <v>6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9" x14ac:dyDescent="0.25">
      <c r="A100" s="92">
        <v>95</v>
      </c>
      <c r="B100" s="10" t="s">
        <v>110</v>
      </c>
      <c r="C100" s="17">
        <v>1</v>
      </c>
      <c r="D100" s="17">
        <v>7.6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9" x14ac:dyDescent="0.25">
      <c r="A101" s="92">
        <v>971</v>
      </c>
      <c r="B101" s="10" t="s">
        <v>111</v>
      </c>
      <c r="C101" s="17">
        <v>6.5</v>
      </c>
      <c r="D101" s="17">
        <v>21.6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9" x14ac:dyDescent="0.25">
      <c r="A102" s="92">
        <v>972</v>
      </c>
      <c r="B102" s="10" t="s">
        <v>112</v>
      </c>
      <c r="C102" s="17">
        <v>5.3</v>
      </c>
      <c r="D102" s="17">
        <v>23.4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9" x14ac:dyDescent="0.25">
      <c r="A103" s="92">
        <v>973</v>
      </c>
      <c r="B103" s="10" t="s">
        <v>113</v>
      </c>
      <c r="C103" s="17">
        <v>11.8</v>
      </c>
      <c r="D103" s="17">
        <v>43.9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9" x14ac:dyDescent="0.25">
      <c r="A104" s="92">
        <v>974</v>
      </c>
      <c r="B104" s="10" t="s">
        <v>114</v>
      </c>
      <c r="C104" s="17">
        <v>1.8</v>
      </c>
      <c r="D104" s="17">
        <v>4.3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9" x14ac:dyDescent="0.25">
      <c r="A105" s="92">
        <v>976</v>
      </c>
      <c r="B105" s="10" t="s">
        <v>115</v>
      </c>
      <c r="C105" s="17">
        <v>3.7</v>
      </c>
      <c r="D105" s="17">
        <v>12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9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</sheetData>
  <mergeCells count="2">
    <mergeCell ref="B3:B4"/>
    <mergeCell ref="A3:A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7"/>
  <sheetViews>
    <sheetView showGridLines="0" zoomScaleNormal="100" workbookViewId="0"/>
  </sheetViews>
  <sheetFormatPr baseColWidth="10" defaultRowHeight="15" x14ac:dyDescent="0.25"/>
  <cols>
    <col min="1" max="1" width="13.140625" customWidth="1"/>
    <col min="2" max="2" width="13.28515625" customWidth="1"/>
    <col min="3" max="3" width="11.42578125" style="71"/>
    <col min="5" max="5" width="13.28515625" customWidth="1"/>
  </cols>
  <sheetData>
    <row r="1" spans="1:36" x14ac:dyDescent="0.25">
      <c r="A1" s="5" t="s">
        <v>175</v>
      </c>
      <c r="B1" s="6"/>
      <c r="C1" s="1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x14ac:dyDescent="0.25">
      <c r="A2" s="6"/>
      <c r="B2" s="6"/>
      <c r="C2" s="19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x14ac:dyDescent="0.25">
      <c r="A3" s="96" t="s">
        <v>11</v>
      </c>
      <c r="B3" s="96" t="s">
        <v>12</v>
      </c>
      <c r="C3" s="7"/>
      <c r="D3" s="97" t="s">
        <v>158</v>
      </c>
      <c r="E3" s="97"/>
      <c r="F3" s="7"/>
      <c r="G3" s="97" t="s">
        <v>157</v>
      </c>
      <c r="H3" s="9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5.5" x14ac:dyDescent="0.25">
      <c r="A4" s="96"/>
      <c r="B4" s="96"/>
      <c r="C4" s="72"/>
      <c r="D4" s="73" t="s">
        <v>8</v>
      </c>
      <c r="E4" s="49" t="s">
        <v>138</v>
      </c>
      <c r="F4" s="72"/>
      <c r="G4" s="73" t="s">
        <v>8</v>
      </c>
      <c r="H4" s="49" t="s">
        <v>138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5">
      <c r="A5" s="17">
        <v>973</v>
      </c>
      <c r="B5" s="10" t="s">
        <v>113</v>
      </c>
      <c r="C5" s="47" t="s">
        <v>113</v>
      </c>
      <c r="D5" s="24">
        <v>10.6216096648632</v>
      </c>
      <c r="E5" s="24">
        <v>42.436336727071229</v>
      </c>
      <c r="F5" s="47" t="s">
        <v>113</v>
      </c>
      <c r="G5" s="66">
        <v>1.2024463771543206</v>
      </c>
      <c r="H5" s="66">
        <v>1.5030579714429007</v>
      </c>
      <c r="I5" s="3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x14ac:dyDescent="0.25">
      <c r="A6" s="17">
        <v>971</v>
      </c>
      <c r="B6" s="10" t="s">
        <v>111</v>
      </c>
      <c r="C6" s="47" t="s">
        <v>111</v>
      </c>
      <c r="D6" s="24">
        <v>6.033715058923697</v>
      </c>
      <c r="E6" s="24">
        <v>20.298609303169229</v>
      </c>
      <c r="F6" s="47" t="s">
        <v>111</v>
      </c>
      <c r="G6" s="66">
        <v>0.4841870109012843</v>
      </c>
      <c r="H6" s="66">
        <v>1.3035804139649962</v>
      </c>
      <c r="I6" s="34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x14ac:dyDescent="0.25">
      <c r="A7" s="17">
        <v>972</v>
      </c>
      <c r="B7" s="10" t="s">
        <v>112</v>
      </c>
      <c r="C7" s="47" t="s">
        <v>112</v>
      </c>
      <c r="D7" s="24">
        <v>4.7062080420790364</v>
      </c>
      <c r="E7" s="24">
        <v>21.553641873387186</v>
      </c>
      <c r="F7" s="47" t="s">
        <v>112</v>
      </c>
      <c r="G7" s="66">
        <v>0.63276746784255955</v>
      </c>
      <c r="H7" s="66">
        <v>1.8983024035276785</v>
      </c>
      <c r="I7" s="3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x14ac:dyDescent="0.25">
      <c r="A8" s="17">
        <v>976</v>
      </c>
      <c r="B8" s="10" t="s">
        <v>115</v>
      </c>
      <c r="C8" s="47" t="s">
        <v>115</v>
      </c>
      <c r="D8" s="24">
        <v>3.3971459351798381</v>
      </c>
      <c r="E8" s="24">
        <v>10.915419726151612</v>
      </c>
      <c r="F8" s="47" t="s">
        <v>115</v>
      </c>
      <c r="G8" s="66">
        <v>0.33414550182096769</v>
      </c>
      <c r="H8" s="66">
        <v>1.0581274224330643</v>
      </c>
      <c r="I8" s="34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x14ac:dyDescent="0.25">
      <c r="A9" s="17" t="s">
        <v>43</v>
      </c>
      <c r="B9" s="10" t="s">
        <v>44</v>
      </c>
      <c r="C9" s="47" t="s">
        <v>44</v>
      </c>
      <c r="D9" s="24">
        <v>2.9682653379252919</v>
      </c>
      <c r="E9" s="24">
        <v>5.0772959727669464</v>
      </c>
      <c r="F9" s="47" t="s">
        <v>44</v>
      </c>
      <c r="G9" s="66">
        <v>0.78112245734876107</v>
      </c>
      <c r="H9" s="66">
        <v>0.46867347440925661</v>
      </c>
      <c r="I9" s="3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x14ac:dyDescent="0.25">
      <c r="A10" s="17">
        <v>13</v>
      </c>
      <c r="B10" s="10" t="s">
        <v>25</v>
      </c>
      <c r="C10" s="47" t="s">
        <v>25</v>
      </c>
      <c r="D10" s="24">
        <v>2.6366286308573437</v>
      </c>
      <c r="E10" s="24">
        <v>6.528794704980089</v>
      </c>
      <c r="F10" s="47" t="s">
        <v>25</v>
      </c>
      <c r="G10" s="67">
        <v>0.27203311270750374</v>
      </c>
      <c r="H10" s="67">
        <v>0.53709101739686627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x14ac:dyDescent="0.25">
      <c r="A11" s="17" t="s">
        <v>41</v>
      </c>
      <c r="B11" s="10" t="s">
        <v>42</v>
      </c>
      <c r="C11" s="47" t="s">
        <v>42</v>
      </c>
      <c r="D11" s="24">
        <v>2.5761794015801751</v>
      </c>
      <c r="E11" s="24">
        <v>5.3300263480969141</v>
      </c>
      <c r="F11" s="47" t="s">
        <v>42</v>
      </c>
      <c r="G11" s="67">
        <v>0.62183640727797329</v>
      </c>
      <c r="H11" s="67">
        <v>0.53300263480969146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x14ac:dyDescent="0.25">
      <c r="A12" s="17">
        <v>93</v>
      </c>
      <c r="B12" s="10" t="s">
        <v>108</v>
      </c>
      <c r="C12" s="47" t="s">
        <v>108</v>
      </c>
      <c r="D12" s="24">
        <v>1.3980034784397659</v>
      </c>
      <c r="E12" s="24">
        <v>7.1280918098225108</v>
      </c>
      <c r="F12" s="47" t="s">
        <v>108</v>
      </c>
      <c r="G12" s="67">
        <v>0.18122267313108079</v>
      </c>
      <c r="H12" s="67">
        <v>0.87159476124948376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x14ac:dyDescent="0.25">
      <c r="A13" s="69">
        <v>974</v>
      </c>
      <c r="B13" s="65" t="s">
        <v>114</v>
      </c>
      <c r="C13" s="70" t="s">
        <v>114</v>
      </c>
      <c r="D13" s="68">
        <v>1.2910527889967873</v>
      </c>
      <c r="E13" s="68">
        <v>2.8138330016596651</v>
      </c>
      <c r="F13" s="47" t="s">
        <v>114</v>
      </c>
      <c r="G13" s="67">
        <v>0.51311072383205658</v>
      </c>
      <c r="H13" s="67">
        <v>1.4400204184964167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x14ac:dyDescent="0.25">
      <c r="A14" s="17">
        <v>75</v>
      </c>
      <c r="B14" s="10" t="s">
        <v>90</v>
      </c>
      <c r="C14" s="47"/>
      <c r="D14" s="24">
        <v>1.258209819069428</v>
      </c>
      <c r="E14" s="24">
        <v>7.029997719245058</v>
      </c>
      <c r="F14" s="47" t="s">
        <v>130</v>
      </c>
      <c r="G14" s="67">
        <v>0.11317231176814961</v>
      </c>
      <c r="H14" s="67">
        <v>0.41940327302314268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x14ac:dyDescent="0.25">
      <c r="A15" s="17">
        <v>83</v>
      </c>
      <c r="B15" s="10" t="s">
        <v>98</v>
      </c>
      <c r="C15" s="47"/>
      <c r="D15" s="24">
        <v>1.19794800721349</v>
      </c>
      <c r="E15" s="24">
        <v>4.3442070591258428</v>
      </c>
      <c r="F15" s="47" t="s">
        <v>130</v>
      </c>
      <c r="G15" s="67">
        <v>0.4344207059125843</v>
      </c>
      <c r="H15" s="67">
        <v>0.60555613551451137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x14ac:dyDescent="0.25">
      <c r="A16" s="17">
        <v>26</v>
      </c>
      <c r="B16" s="10" t="s">
        <v>37</v>
      </c>
      <c r="C16" s="47"/>
      <c r="D16" s="24">
        <v>1.1589522299206698</v>
      </c>
      <c r="E16" s="24">
        <v>3.8079858983107719</v>
      </c>
      <c r="F16" s="47" t="s">
        <v>130</v>
      </c>
      <c r="G16" s="67">
        <v>0.49669381282314418</v>
      </c>
      <c r="H16" s="67">
        <v>0.52428791353554105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x14ac:dyDescent="0.25">
      <c r="A17" s="17">
        <v>84</v>
      </c>
      <c r="B17" s="10" t="s">
        <v>99</v>
      </c>
      <c r="C17" s="47"/>
      <c r="D17" s="24">
        <v>1.1439940186908284</v>
      </c>
      <c r="E17" s="24">
        <v>3.126916984421598</v>
      </c>
      <c r="F17" s="47" t="s">
        <v>130</v>
      </c>
      <c r="G17" s="67">
        <v>0.35590925025936887</v>
      </c>
      <c r="H17" s="67">
        <v>0.55928596469329395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x14ac:dyDescent="0.25">
      <c r="A18" s="17">
        <v>66</v>
      </c>
      <c r="B18" s="10" t="s">
        <v>81</v>
      </c>
      <c r="C18" s="47"/>
      <c r="D18" s="24">
        <v>1.1244749367852742</v>
      </c>
      <c r="E18" s="24">
        <v>6.2142035980238832</v>
      </c>
      <c r="F18" s="47" t="s">
        <v>81</v>
      </c>
      <c r="G18" s="67">
        <v>0.91733481685114471</v>
      </c>
      <c r="H18" s="67">
        <v>1.2428407196047766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x14ac:dyDescent="0.25">
      <c r="A19" s="17">
        <v>4</v>
      </c>
      <c r="B19" s="10" t="s">
        <v>16</v>
      </c>
      <c r="C19" s="47"/>
      <c r="D19" s="24">
        <v>1.1224730325853922</v>
      </c>
      <c r="E19" s="24">
        <v>1.0361289531557465</v>
      </c>
      <c r="F19" s="47" t="s">
        <v>130</v>
      </c>
      <c r="G19" s="67">
        <v>0.25903223828893662</v>
      </c>
      <c r="H19" s="67">
        <v>0.51806447657787325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x14ac:dyDescent="0.25">
      <c r="A20" s="17">
        <v>47</v>
      </c>
      <c r="B20" s="10" t="s">
        <v>62</v>
      </c>
      <c r="C20" s="47"/>
      <c r="D20" s="24">
        <v>1.0363105961031267</v>
      </c>
      <c r="E20" s="24">
        <v>2.2021600167191444</v>
      </c>
      <c r="F20" s="47" t="str">
        <f>B20</f>
        <v>Lot-et-Garonne</v>
      </c>
      <c r="G20" s="67">
        <v>0.60451451439349058</v>
      </c>
      <c r="H20" s="67">
        <v>0.51815529805156335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x14ac:dyDescent="0.25">
      <c r="A21" s="17">
        <v>34</v>
      </c>
      <c r="B21" s="10" t="s">
        <v>49</v>
      </c>
      <c r="C21" s="47"/>
      <c r="D21" s="24">
        <v>0.99725921927098904</v>
      </c>
      <c r="E21" s="24">
        <v>4.0491127336665462</v>
      </c>
      <c r="F21" s="47" t="s">
        <v>130</v>
      </c>
      <c r="G21" s="67">
        <v>0.39650065344509206</v>
      </c>
      <c r="H21" s="67">
        <v>0.49262202397723559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x14ac:dyDescent="0.25">
      <c r="A22" s="17">
        <v>73</v>
      </c>
      <c r="B22" s="10" t="s">
        <v>88</v>
      </c>
      <c r="C22" s="47"/>
      <c r="D22" s="24">
        <v>0.97457971249898478</v>
      </c>
      <c r="E22" s="24">
        <v>2.0791033866645008</v>
      </c>
      <c r="F22" s="47" t="s">
        <v>130</v>
      </c>
      <c r="G22" s="67">
        <v>0.32485990416632826</v>
      </c>
      <c r="H22" s="67">
        <v>0.71469178916592224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x14ac:dyDescent="0.25">
      <c r="A23" s="17">
        <v>2</v>
      </c>
      <c r="B23" s="10" t="s">
        <v>14</v>
      </c>
      <c r="C23" s="47"/>
      <c r="D23" s="24">
        <v>0.94451181962091069</v>
      </c>
      <c r="E23" s="24">
        <v>2.2398423151010167</v>
      </c>
      <c r="F23" s="47" t="s">
        <v>130</v>
      </c>
      <c r="G23" s="67">
        <v>0.5397210397833776</v>
      </c>
      <c r="H23" s="67">
        <v>0.51273498779420867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x14ac:dyDescent="0.25">
      <c r="A24" s="17">
        <v>59</v>
      </c>
      <c r="B24" s="10" t="s">
        <v>74</v>
      </c>
      <c r="C24" s="47"/>
      <c r="D24" s="24">
        <v>0.93676958678381361</v>
      </c>
      <c r="E24" s="24">
        <v>3.0458707032269028</v>
      </c>
      <c r="F24" s="47" t="s">
        <v>130</v>
      </c>
      <c r="G24" s="67">
        <v>0.30130015949186989</v>
      </c>
      <c r="H24" s="67">
        <v>0.47660207046895781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x14ac:dyDescent="0.25">
      <c r="A25" s="17">
        <v>80</v>
      </c>
      <c r="B25" s="10" t="s">
        <v>95</v>
      </c>
      <c r="C25" s="47"/>
      <c r="D25" s="24">
        <v>0.92935962600559219</v>
      </c>
      <c r="E25" s="24">
        <v>2.536900600717968</v>
      </c>
      <c r="F25" s="47" t="s">
        <v>130</v>
      </c>
      <c r="G25" s="67">
        <v>0.45212089913785569</v>
      </c>
      <c r="H25" s="67">
        <v>0.7032991764366644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25">
      <c r="A26" s="17">
        <v>9</v>
      </c>
      <c r="B26" s="10" t="s">
        <v>21</v>
      </c>
      <c r="C26" s="47"/>
      <c r="D26" s="24">
        <v>0.92792095598128566</v>
      </c>
      <c r="E26" s="24">
        <v>0.83512886038315715</v>
      </c>
      <c r="F26" s="47" t="s">
        <v>130</v>
      </c>
      <c r="G26" s="67">
        <v>0.46396047799064283</v>
      </c>
      <c r="H26" s="67">
        <v>0.37116838239251426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x14ac:dyDescent="0.25">
      <c r="A27" s="17">
        <v>11</v>
      </c>
      <c r="B27" s="10" t="s">
        <v>23</v>
      </c>
      <c r="C27" s="47"/>
      <c r="D27" s="24">
        <v>0.91375695359523379</v>
      </c>
      <c r="E27" s="24">
        <v>2.96971009918451</v>
      </c>
      <c r="F27" s="47" t="s">
        <v>130</v>
      </c>
      <c r="G27" s="67">
        <v>0.45687847679761689</v>
      </c>
      <c r="H27" s="67">
        <v>0.5710980959970211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25">
      <c r="A28" s="17">
        <v>94</v>
      </c>
      <c r="B28" s="10" t="s">
        <v>109</v>
      </c>
      <c r="C28" s="47"/>
      <c r="D28" s="24">
        <v>0.90302120456129198</v>
      </c>
      <c r="E28" s="24">
        <v>5.4485661443754356</v>
      </c>
      <c r="F28" s="47" t="s">
        <v>130</v>
      </c>
      <c r="G28" s="67">
        <v>0.26380394739992802</v>
      </c>
      <c r="H28" s="67">
        <v>0.436291143776804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x14ac:dyDescent="0.25">
      <c r="A29" s="17">
        <v>79</v>
      </c>
      <c r="B29" s="10" t="s">
        <v>94</v>
      </c>
      <c r="C29" s="47"/>
      <c r="D29" s="24">
        <v>0.87740480443982094</v>
      </c>
      <c r="E29" s="24">
        <v>3.2044349379541286</v>
      </c>
      <c r="F29" s="47" t="s">
        <v>130</v>
      </c>
      <c r="G29" s="67">
        <v>0.30518427980515511</v>
      </c>
      <c r="H29" s="67">
        <v>0.61036855961031022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x14ac:dyDescent="0.25">
      <c r="A30" s="17">
        <v>62</v>
      </c>
      <c r="B30" s="10" t="s">
        <v>77</v>
      </c>
      <c r="C30" s="47"/>
      <c r="D30" s="24">
        <v>0.8500103906442581</v>
      </c>
      <c r="E30" s="24">
        <v>2.2666943750513546</v>
      </c>
      <c r="F30" s="47" t="s">
        <v>130</v>
      </c>
      <c r="G30" s="67">
        <v>0.27356656250619799</v>
      </c>
      <c r="H30" s="67">
        <v>0.67414617189027359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x14ac:dyDescent="0.25">
      <c r="A31" s="17">
        <v>91</v>
      </c>
      <c r="B31" s="10" t="s">
        <v>106</v>
      </c>
      <c r="C31" s="47"/>
      <c r="D31" s="24">
        <v>0.84219036871094344</v>
      </c>
      <c r="E31" s="24">
        <v>3.3250113258198284</v>
      </c>
      <c r="F31" s="47" t="s">
        <v>130</v>
      </c>
      <c r="G31" s="67">
        <v>0.28437596865564324</v>
      </c>
      <c r="H31" s="67">
        <v>0.60156454907924528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x14ac:dyDescent="0.25">
      <c r="A32" s="17">
        <v>25</v>
      </c>
      <c r="B32" s="10" t="s">
        <v>36</v>
      </c>
      <c r="C32" s="47"/>
      <c r="D32" s="24">
        <v>0.8384726905514347</v>
      </c>
      <c r="E32" s="24">
        <v>4.3495770822355677</v>
      </c>
      <c r="F32" s="47" t="s">
        <v>36</v>
      </c>
      <c r="G32" s="67">
        <v>0.41923634527571735</v>
      </c>
      <c r="H32" s="67">
        <v>1.0742931347690257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x14ac:dyDescent="0.25">
      <c r="A33" s="17">
        <v>6</v>
      </c>
      <c r="B33" s="10" t="s">
        <v>18</v>
      </c>
      <c r="C33" s="47"/>
      <c r="D33" s="24">
        <v>0.8331304747411763</v>
      </c>
      <c r="E33" s="24">
        <v>4.465058638065992</v>
      </c>
      <c r="F33" s="47" t="s">
        <v>18</v>
      </c>
      <c r="G33" s="67">
        <v>0.48165355570974255</v>
      </c>
      <c r="H33" s="67">
        <v>0.87218346574466898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x14ac:dyDescent="0.25">
      <c r="A34" s="17">
        <v>7</v>
      </c>
      <c r="B34" s="10" t="s">
        <v>19</v>
      </c>
      <c r="C34" s="47"/>
      <c r="D34" s="24">
        <v>0.82419667935495766</v>
      </c>
      <c r="E34" s="24">
        <v>0.91095422455021635</v>
      </c>
      <c r="F34" s="47" t="s">
        <v>130</v>
      </c>
      <c r="G34" s="67">
        <v>0.30365140818340547</v>
      </c>
      <c r="H34" s="67">
        <v>0.17351509039051741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x14ac:dyDescent="0.25">
      <c r="A35" s="17">
        <v>90</v>
      </c>
      <c r="B35" s="10" t="s">
        <v>105</v>
      </c>
      <c r="C35" s="47"/>
      <c r="D35" s="24">
        <v>0.81562742139390731</v>
      </c>
      <c r="E35" s="24">
        <v>2.4468822641817218</v>
      </c>
      <c r="F35" s="47" t="s">
        <v>130</v>
      </c>
      <c r="G35" s="67">
        <v>0.40781371069695366</v>
      </c>
      <c r="H35" s="67">
        <v>0.61172056604543046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x14ac:dyDescent="0.25">
      <c r="A36" s="17">
        <v>5</v>
      </c>
      <c r="B36" s="10" t="s">
        <v>17</v>
      </c>
      <c r="C36" s="47"/>
      <c r="D36" s="24">
        <v>0.81281401291358268</v>
      </c>
      <c r="E36" s="24">
        <v>3.2512560516543307</v>
      </c>
      <c r="F36" s="47" t="s">
        <v>130</v>
      </c>
      <c r="G36" s="67">
        <v>0.20320350322839567</v>
      </c>
      <c r="H36" s="67">
        <v>0.40640700645679134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x14ac:dyDescent="0.25">
      <c r="A37" s="17">
        <v>16</v>
      </c>
      <c r="B37" s="10" t="s">
        <v>28</v>
      </c>
      <c r="C37" s="47"/>
      <c r="D37" s="24">
        <v>0.81233910608580084</v>
      </c>
      <c r="E37" s="24">
        <v>1.6246782121716017</v>
      </c>
      <c r="F37" s="47" t="s">
        <v>130</v>
      </c>
      <c r="G37" s="67">
        <v>0.48740346365148052</v>
      </c>
      <c r="H37" s="67">
        <v>0.52802041895577057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x14ac:dyDescent="0.25">
      <c r="A38" s="17">
        <v>76</v>
      </c>
      <c r="B38" s="10" t="s">
        <v>91</v>
      </c>
      <c r="C38" s="47"/>
      <c r="D38" s="24">
        <v>0.80836390220254117</v>
      </c>
      <c r="E38" s="24">
        <v>1.7191964680645593</v>
      </c>
      <c r="F38" s="47" t="s">
        <v>130</v>
      </c>
      <c r="G38" s="67">
        <v>0.2960205839051559</v>
      </c>
      <c r="H38" s="67">
        <v>0.48957250415083481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x14ac:dyDescent="0.25">
      <c r="A39" s="17">
        <v>57</v>
      </c>
      <c r="B39" s="10" t="s">
        <v>72</v>
      </c>
      <c r="C39" s="47"/>
      <c r="D39" s="24">
        <v>0.77613480780791622</v>
      </c>
      <c r="E39" s="24">
        <v>1.5522696156158324</v>
      </c>
      <c r="F39" s="47" t="s">
        <v>72</v>
      </c>
      <c r="G39" s="67">
        <v>0.61273800616414431</v>
      </c>
      <c r="H39" s="67">
        <v>0.42210840424641055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x14ac:dyDescent="0.25">
      <c r="A40" s="17">
        <v>31</v>
      </c>
      <c r="B40" s="10" t="s">
        <v>46</v>
      </c>
      <c r="C40" s="47"/>
      <c r="D40" s="24">
        <v>0.75678846823895018</v>
      </c>
      <c r="E40" s="24">
        <v>4.207743883408563</v>
      </c>
      <c r="F40" s="47" t="s">
        <v>130</v>
      </c>
      <c r="G40" s="67">
        <v>0.24217230983646407</v>
      </c>
      <c r="H40" s="67">
        <v>0.47425410676307544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x14ac:dyDescent="0.25">
      <c r="A41" s="17">
        <v>51</v>
      </c>
      <c r="B41" s="10" t="s">
        <v>66</v>
      </c>
      <c r="C41" s="47"/>
      <c r="D41" s="24">
        <v>0.75631275347506799</v>
      </c>
      <c r="E41" s="24">
        <v>2.4958320864677246</v>
      </c>
      <c r="F41" s="47" t="s">
        <v>130</v>
      </c>
      <c r="G41" s="67">
        <v>0.50420850231671199</v>
      </c>
      <c r="H41" s="67">
        <v>0.3277355265058628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x14ac:dyDescent="0.25">
      <c r="A42" s="17">
        <v>72</v>
      </c>
      <c r="B42" s="10" t="s">
        <v>87</v>
      </c>
      <c r="C42" s="47"/>
      <c r="D42" s="24">
        <v>0.7558672304092442</v>
      </c>
      <c r="E42" s="24">
        <v>1.9904503734110095</v>
      </c>
      <c r="F42" s="47" t="s">
        <v>130</v>
      </c>
      <c r="G42" s="67">
        <v>0.47871591259252128</v>
      </c>
      <c r="H42" s="67">
        <v>0.45352033824554649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x14ac:dyDescent="0.25">
      <c r="A43" s="17">
        <v>30</v>
      </c>
      <c r="B43" s="10" t="s">
        <v>45</v>
      </c>
      <c r="C43" s="47"/>
      <c r="D43" s="24">
        <v>0.74141681712041696</v>
      </c>
      <c r="E43" s="24">
        <v>3.0797313941925011</v>
      </c>
      <c r="F43" s="47" t="s">
        <v>130</v>
      </c>
      <c r="G43" s="67">
        <v>0.55130994093569463</v>
      </c>
      <c r="H43" s="67">
        <v>0.79844887997583358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x14ac:dyDescent="0.25">
      <c r="A44" s="17">
        <v>23</v>
      </c>
      <c r="B44" s="10" t="s">
        <v>34</v>
      </c>
      <c r="C44" s="47"/>
      <c r="D44" s="24">
        <v>0.73894810736915995</v>
      </c>
      <c r="E44" s="24">
        <v>2.7094763936869199</v>
      </c>
      <c r="F44" s="47" t="s">
        <v>130</v>
      </c>
      <c r="G44" s="67">
        <v>0.36947405368457997</v>
      </c>
      <c r="H44" s="67">
        <v>0.49263207157944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x14ac:dyDescent="0.25">
      <c r="A45" s="17">
        <v>89</v>
      </c>
      <c r="B45" s="10" t="s">
        <v>104</v>
      </c>
      <c r="C45" s="47"/>
      <c r="D45" s="24">
        <v>0.72677774110637805</v>
      </c>
      <c r="E45" s="24">
        <v>1.6673136413616907</v>
      </c>
      <c r="F45" s="47" t="s">
        <v>130</v>
      </c>
      <c r="G45" s="67">
        <v>0.47026795012765638</v>
      </c>
      <c r="H45" s="67">
        <v>0.34201305463829557</v>
      </c>
      <c r="I45" s="6"/>
      <c r="J45" s="6" t="s">
        <v>174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x14ac:dyDescent="0.25">
      <c r="A46" s="17">
        <v>69</v>
      </c>
      <c r="B46" s="10" t="s">
        <v>84</v>
      </c>
      <c r="C46" s="47"/>
      <c r="D46" s="24">
        <v>0.71298224621112516</v>
      </c>
      <c r="E46" s="24">
        <v>3.2235899429758317</v>
      </c>
      <c r="F46" s="47" t="s">
        <v>130</v>
      </c>
      <c r="G46" s="67">
        <v>0.318566535541141</v>
      </c>
      <c r="H46" s="67">
        <v>0.4475101332601743</v>
      </c>
      <c r="I46" s="6"/>
      <c r="J46" s="6" t="s">
        <v>152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x14ac:dyDescent="0.25">
      <c r="A47" s="17">
        <v>17</v>
      </c>
      <c r="B47" s="10" t="s">
        <v>29</v>
      </c>
      <c r="C47" s="47"/>
      <c r="D47" s="24">
        <v>0.69717337590738748</v>
      </c>
      <c r="E47" s="24">
        <v>1.8300801117568921</v>
      </c>
      <c r="F47" s="47" t="s">
        <v>130</v>
      </c>
      <c r="G47" s="67">
        <v>0.34858668795369374</v>
      </c>
      <c r="H47" s="67">
        <v>0.74074671190159924</v>
      </c>
      <c r="I47" s="6"/>
      <c r="J47" s="6" t="s">
        <v>171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x14ac:dyDescent="0.25">
      <c r="A48" s="17">
        <v>38</v>
      </c>
      <c r="B48" s="10" t="s">
        <v>53</v>
      </c>
      <c r="C48" s="47"/>
      <c r="D48" s="24">
        <v>0.69331136803640014</v>
      </c>
      <c r="E48" s="24">
        <v>2.8291576792453106</v>
      </c>
      <c r="F48" s="47" t="s">
        <v>130</v>
      </c>
      <c r="G48" s="67">
        <v>0.26837859407860654</v>
      </c>
      <c r="H48" s="67">
        <v>0.41375033253785171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x14ac:dyDescent="0.25">
      <c r="A49" s="17">
        <v>15</v>
      </c>
      <c r="B49" s="10" t="s">
        <v>27</v>
      </c>
      <c r="C49" s="47"/>
      <c r="D49" s="24">
        <v>0.69262150312718607</v>
      </c>
      <c r="E49" s="24">
        <v>0.69262150312718607</v>
      </c>
      <c r="F49" s="47" t="s">
        <v>130</v>
      </c>
      <c r="G49" s="67">
        <v>9.894592901816944E-2</v>
      </c>
      <c r="H49" s="67">
        <v>0.19789185803633888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x14ac:dyDescent="0.25">
      <c r="A50" s="17">
        <v>45</v>
      </c>
      <c r="B50" s="10" t="s">
        <v>60</v>
      </c>
      <c r="C50" s="47"/>
      <c r="D50" s="24">
        <v>0.69093625631473865</v>
      </c>
      <c r="E50" s="24">
        <v>2.8893697991343616</v>
      </c>
      <c r="F50" s="47" t="s">
        <v>130</v>
      </c>
      <c r="G50" s="67">
        <v>0.48156163318906026</v>
      </c>
      <c r="H50" s="67">
        <v>0.71187371862730642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x14ac:dyDescent="0.25">
      <c r="A51" s="17">
        <v>8</v>
      </c>
      <c r="B51" s="10" t="s">
        <v>20</v>
      </c>
      <c r="C51" s="47"/>
      <c r="D51" s="24">
        <v>0.68859324108655773</v>
      </c>
      <c r="E51" s="24">
        <v>1.4831239038787398</v>
      </c>
      <c r="F51" s="47" t="s">
        <v>130</v>
      </c>
      <c r="G51" s="67">
        <v>0.5296871085281214</v>
      </c>
      <c r="H51" s="67">
        <v>0.2648435542640607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x14ac:dyDescent="0.25">
      <c r="A52" s="17">
        <v>65</v>
      </c>
      <c r="B52" s="10" t="s">
        <v>80</v>
      </c>
      <c r="C52" s="47"/>
      <c r="D52" s="24">
        <v>0.68386015432858605</v>
      </c>
      <c r="E52" s="24">
        <v>2.6732715123753819</v>
      </c>
      <c r="F52" s="47" t="s">
        <v>130</v>
      </c>
      <c r="G52" s="67">
        <v>0.37301462963377424</v>
      </c>
      <c r="H52" s="67">
        <v>0.49735283951169901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x14ac:dyDescent="0.25">
      <c r="A53" s="17">
        <v>44</v>
      </c>
      <c r="B53" s="10" t="s">
        <v>59</v>
      </c>
      <c r="C53" s="47"/>
      <c r="D53" s="24">
        <v>0.68207449894461325</v>
      </c>
      <c r="E53" s="24">
        <v>2.797493959439501</v>
      </c>
      <c r="F53" s="47" t="s">
        <v>130</v>
      </c>
      <c r="G53" s="67">
        <v>0.247128441646599</v>
      </c>
      <c r="H53" s="67">
        <v>0.494256883293198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x14ac:dyDescent="0.25">
      <c r="A54" s="17">
        <v>95</v>
      </c>
      <c r="B54" s="10" t="s">
        <v>110</v>
      </c>
      <c r="C54" s="47"/>
      <c r="D54" s="24">
        <v>0.67331398753889815</v>
      </c>
      <c r="E54" s="24">
        <v>6.61901886055188</v>
      </c>
      <c r="F54" s="47" t="s">
        <v>110</v>
      </c>
      <c r="G54" s="67">
        <v>0.30812674006017371</v>
      </c>
      <c r="H54" s="67">
        <v>0.94720442314794151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x14ac:dyDescent="0.25">
      <c r="A55" s="17">
        <v>92</v>
      </c>
      <c r="B55" s="10" t="s">
        <v>107</v>
      </c>
      <c r="C55" s="47"/>
      <c r="D55" s="24">
        <v>0.66763350539830002</v>
      </c>
      <c r="E55" s="24">
        <v>3.0482740312264487</v>
      </c>
      <c r="F55" s="47" t="s">
        <v>130</v>
      </c>
      <c r="G55" s="67">
        <v>0.14933907357593554</v>
      </c>
      <c r="H55" s="67">
        <v>0.43923256934098687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x14ac:dyDescent="0.25">
      <c r="A56" s="17">
        <v>27</v>
      </c>
      <c r="B56" s="10" t="s">
        <v>38</v>
      </c>
      <c r="C56" s="47"/>
      <c r="D56" s="24">
        <v>0.66703575978708218</v>
      </c>
      <c r="E56" s="24">
        <v>2.1678662193080172</v>
      </c>
      <c r="F56" s="47" t="s">
        <v>130</v>
      </c>
      <c r="G56" s="67">
        <v>0.47645411413363015</v>
      </c>
      <c r="H56" s="67">
        <v>0.57174493696035611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x14ac:dyDescent="0.25">
      <c r="A57" s="17">
        <v>10</v>
      </c>
      <c r="B57" s="10" t="s">
        <v>22</v>
      </c>
      <c r="C57" s="47"/>
      <c r="D57" s="24">
        <v>0.64218857867612822</v>
      </c>
      <c r="E57" s="24">
        <v>1.9724363487909653</v>
      </c>
      <c r="F57" s="47" t="s">
        <v>130</v>
      </c>
      <c r="G57" s="67">
        <v>0.59631796591354769</v>
      </c>
      <c r="H57" s="67">
        <v>0.59631796591354769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x14ac:dyDescent="0.25">
      <c r="A58" s="17">
        <v>42</v>
      </c>
      <c r="B58" s="10" t="s">
        <v>57</v>
      </c>
      <c r="C58" s="47"/>
      <c r="D58" s="24">
        <v>0.63202241969411599</v>
      </c>
      <c r="E58" s="24">
        <v>3.2344676772581233</v>
      </c>
      <c r="F58" s="47" t="s">
        <v>130</v>
      </c>
      <c r="G58" s="67">
        <v>0.42754457802837259</v>
      </c>
      <c r="H58" s="67">
        <v>0.65061131439100184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x14ac:dyDescent="0.25">
      <c r="A59" s="17">
        <v>28</v>
      </c>
      <c r="B59" s="10" t="s">
        <v>39</v>
      </c>
      <c r="C59" s="47"/>
      <c r="D59" s="24">
        <v>0.62911803280751211</v>
      </c>
      <c r="E59" s="24">
        <v>3.7747081968450722</v>
      </c>
      <c r="F59" s="47" t="s">
        <v>39</v>
      </c>
      <c r="G59" s="67">
        <v>0.43044918034198193</v>
      </c>
      <c r="H59" s="67">
        <v>0.96023278691672898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x14ac:dyDescent="0.25">
      <c r="A60" s="17">
        <v>55</v>
      </c>
      <c r="B60" s="10" t="s">
        <v>70</v>
      </c>
      <c r="C60" s="47"/>
      <c r="D60" s="24">
        <v>0.62450868730615838</v>
      </c>
      <c r="E60" s="24">
        <v>2.732225506964443</v>
      </c>
      <c r="F60" s="47" t="s">
        <v>130</v>
      </c>
      <c r="G60" s="67">
        <v>0.31225434365307919</v>
      </c>
      <c r="H60" s="67">
        <v>0.46838151547961876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x14ac:dyDescent="0.25">
      <c r="A61" s="17">
        <v>33</v>
      </c>
      <c r="B61" s="10" t="s">
        <v>48</v>
      </c>
      <c r="C61" s="47"/>
      <c r="D61" s="24">
        <v>0.61983090489113801</v>
      </c>
      <c r="E61" s="24">
        <v>3.2737547793546025</v>
      </c>
      <c r="F61" s="47" t="s">
        <v>130</v>
      </c>
      <c r="G61" s="67">
        <v>0.36666053528771547</v>
      </c>
      <c r="H61" s="67">
        <v>0.60237087940124678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x14ac:dyDescent="0.25">
      <c r="A62" s="17">
        <v>22</v>
      </c>
      <c r="B62" s="10" t="s">
        <v>33</v>
      </c>
      <c r="C62" s="47"/>
      <c r="D62" s="24">
        <v>0.61531470980811642</v>
      </c>
      <c r="E62" s="24">
        <v>1.2069634692389977</v>
      </c>
      <c r="F62" s="47" t="s">
        <v>130</v>
      </c>
      <c r="G62" s="67">
        <v>0.40232115641299926</v>
      </c>
      <c r="H62" s="67">
        <v>0.49698495792194025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x14ac:dyDescent="0.25">
      <c r="A63" s="17">
        <v>86</v>
      </c>
      <c r="B63" s="10" t="s">
        <v>101</v>
      </c>
      <c r="C63" s="47"/>
      <c r="D63" s="24">
        <v>0.58530418258368877</v>
      </c>
      <c r="E63" s="24">
        <v>2.9265209129184435</v>
      </c>
      <c r="F63" s="47" t="s">
        <v>101</v>
      </c>
      <c r="G63" s="67">
        <v>0.65033798064854309</v>
      </c>
      <c r="H63" s="67">
        <v>0.48775348548640729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x14ac:dyDescent="0.25">
      <c r="A64" s="17">
        <v>52</v>
      </c>
      <c r="B64" s="10" t="s">
        <v>67</v>
      </c>
      <c r="C64" s="47"/>
      <c r="D64" s="24">
        <v>0.58207895318921055</v>
      </c>
      <c r="E64" s="24">
        <v>4.074552672324474</v>
      </c>
      <c r="F64" s="47" t="s">
        <v>67</v>
      </c>
      <c r="G64" s="67">
        <v>0.24946240850966167</v>
      </c>
      <c r="H64" s="67">
        <v>1.4136203148880828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x14ac:dyDescent="0.25">
      <c r="A65" s="17">
        <v>64</v>
      </c>
      <c r="B65" s="10" t="s">
        <v>79</v>
      </c>
      <c r="C65" s="47"/>
      <c r="D65" s="24">
        <v>0.58203829812001628</v>
      </c>
      <c r="E65" s="24">
        <v>1.4550957453000408</v>
      </c>
      <c r="F65" s="47" t="s">
        <v>130</v>
      </c>
      <c r="G65" s="67">
        <v>0.54046413396858661</v>
      </c>
      <c r="H65" s="67">
        <v>0.41574164151429738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x14ac:dyDescent="0.25">
      <c r="A66" s="17">
        <v>68</v>
      </c>
      <c r="B66" s="10" t="s">
        <v>83</v>
      </c>
      <c r="C66" s="47"/>
      <c r="D66" s="24">
        <v>0.5767555602026756</v>
      </c>
      <c r="E66" s="24">
        <v>3.7210036142108103</v>
      </c>
      <c r="F66" s="47" t="s">
        <v>130</v>
      </c>
      <c r="G66" s="67">
        <v>0.31628530720791886</v>
      </c>
      <c r="H66" s="67">
        <v>0.70699068670005394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x14ac:dyDescent="0.25">
      <c r="A67" s="17">
        <v>49</v>
      </c>
      <c r="B67" s="10" t="s">
        <v>64</v>
      </c>
      <c r="C67" s="47"/>
      <c r="D67" s="24">
        <v>0.57441343250146082</v>
      </c>
      <c r="E67" s="24">
        <v>2.4369054712183189</v>
      </c>
      <c r="F67" s="47" t="s">
        <v>130</v>
      </c>
      <c r="G67" s="67">
        <v>0.40034875598586667</v>
      </c>
      <c r="H67" s="67">
        <v>0.62663283545613913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x14ac:dyDescent="0.25">
      <c r="A68" s="17">
        <v>14</v>
      </c>
      <c r="B68" s="10" t="s">
        <v>26</v>
      </c>
      <c r="C68" s="47"/>
      <c r="D68" s="24">
        <v>0.57343806223810012</v>
      </c>
      <c r="E68" s="24">
        <v>1.5155148787721215</v>
      </c>
      <c r="F68" s="47" t="s">
        <v>130</v>
      </c>
      <c r="G68" s="67">
        <v>0.2047993079421786</v>
      </c>
      <c r="H68" s="67">
        <v>0.49151833906122866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x14ac:dyDescent="0.25">
      <c r="A69" s="17">
        <v>71</v>
      </c>
      <c r="B69" s="10" t="s">
        <v>86</v>
      </c>
      <c r="C69" s="47"/>
      <c r="D69" s="24">
        <v>0.57032628626076198</v>
      </c>
      <c r="E69" s="24">
        <v>2.7738596649955243</v>
      </c>
      <c r="F69" s="47" t="s">
        <v>130</v>
      </c>
      <c r="G69" s="67">
        <v>0.36293490943866674</v>
      </c>
      <c r="H69" s="67">
        <v>0.64809805256904773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x14ac:dyDescent="0.25">
      <c r="A70" s="17">
        <v>61</v>
      </c>
      <c r="B70" s="10" t="s">
        <v>76</v>
      </c>
      <c r="C70" s="47"/>
      <c r="D70" s="24">
        <v>0.56429789799033003</v>
      </c>
      <c r="E70" s="24">
        <v>2.4110910186859553</v>
      </c>
      <c r="F70" s="47" t="s">
        <v>130</v>
      </c>
      <c r="G70" s="67">
        <v>0.46169828017390635</v>
      </c>
      <c r="H70" s="67">
        <v>0.51299808908211819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x14ac:dyDescent="0.25">
      <c r="A71" s="17">
        <v>58</v>
      </c>
      <c r="B71" s="10" t="s">
        <v>73</v>
      </c>
      <c r="C71" s="47"/>
      <c r="D71" s="24">
        <v>0.56390049975681789</v>
      </c>
      <c r="E71" s="24">
        <v>1.2687761244528404</v>
      </c>
      <c r="F71" s="47" t="s">
        <v>130</v>
      </c>
      <c r="G71" s="67">
        <v>0.35243781234801119</v>
      </c>
      <c r="H71" s="67">
        <v>0.56390049975681789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6" x14ac:dyDescent="0.25">
      <c r="A72" s="17">
        <v>12</v>
      </c>
      <c r="B72" s="10" t="s">
        <v>24</v>
      </c>
      <c r="C72" s="47"/>
      <c r="D72" s="24">
        <v>0.56211986644031975</v>
      </c>
      <c r="E72" s="24">
        <v>1.2775451510007267</v>
      </c>
      <c r="F72" s="47" t="s">
        <v>130</v>
      </c>
      <c r="G72" s="67">
        <v>0.25550903020014532</v>
      </c>
      <c r="H72" s="67">
        <v>0.40881444832023256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x14ac:dyDescent="0.25">
      <c r="A73" s="17">
        <v>63</v>
      </c>
      <c r="B73" s="10" t="s">
        <v>78</v>
      </c>
      <c r="C73" s="47"/>
      <c r="D73" s="24">
        <v>0.5611958133065571</v>
      </c>
      <c r="E73" s="24">
        <v>2.3958744337318398</v>
      </c>
      <c r="F73" s="47" t="s">
        <v>130</v>
      </c>
      <c r="G73" s="67">
        <v>0.30218236101122303</v>
      </c>
      <c r="H73" s="67">
        <v>0.41010463280094556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x14ac:dyDescent="0.25">
      <c r="A74" s="17">
        <v>3</v>
      </c>
      <c r="B74" s="10" t="s">
        <v>15</v>
      </c>
      <c r="C74" s="47"/>
      <c r="D74" s="24">
        <v>0.55333370789768943</v>
      </c>
      <c r="E74" s="24">
        <v>2.9794891963721741</v>
      </c>
      <c r="F74" s="47" t="s">
        <v>130</v>
      </c>
      <c r="G74" s="67">
        <v>0.25538478826047206</v>
      </c>
      <c r="H74" s="67">
        <v>0.76615436478141619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x14ac:dyDescent="0.25">
      <c r="A75" s="17">
        <v>50</v>
      </c>
      <c r="B75" s="10" t="s">
        <v>65</v>
      </c>
      <c r="C75" s="47"/>
      <c r="D75" s="24">
        <v>0.54823754613491082</v>
      </c>
      <c r="E75" s="24">
        <v>1.9044041076265326</v>
      </c>
      <c r="F75" s="47" t="s">
        <v>130</v>
      </c>
      <c r="G75" s="67">
        <v>0.25969146922179986</v>
      </c>
      <c r="H75" s="67">
        <v>0.57709215382622192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x14ac:dyDescent="0.25">
      <c r="A76" s="17">
        <v>40</v>
      </c>
      <c r="B76" s="10" t="s">
        <v>55</v>
      </c>
      <c r="C76" s="47"/>
      <c r="D76" s="24">
        <v>0.54666204737236634</v>
      </c>
      <c r="E76" s="24">
        <v>1.6399861421170991</v>
      </c>
      <c r="F76" s="47" t="s">
        <v>130</v>
      </c>
      <c r="G76" s="67">
        <v>0.37583015756850185</v>
      </c>
      <c r="H76" s="67">
        <v>0.51249566941159352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 x14ac:dyDescent="0.25">
      <c r="A77" s="17">
        <v>54</v>
      </c>
      <c r="B77" s="10" t="s">
        <v>69</v>
      </c>
      <c r="C77" s="47"/>
      <c r="D77" s="24">
        <v>0.54600799901718555</v>
      </c>
      <c r="E77" s="24">
        <v>2.9055425661985947</v>
      </c>
      <c r="F77" s="47" t="s">
        <v>130</v>
      </c>
      <c r="G77" s="67">
        <v>0.48750714197963002</v>
      </c>
      <c r="H77" s="67">
        <v>0.66300971309229684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x14ac:dyDescent="0.25">
      <c r="A78" s="17">
        <v>56</v>
      </c>
      <c r="B78" s="10" t="s">
        <v>71</v>
      </c>
      <c r="C78" s="47"/>
      <c r="D78" s="24">
        <v>0.54214454059512884</v>
      </c>
      <c r="E78" s="24">
        <v>1.7386014577705857</v>
      </c>
      <c r="F78" s="47" t="s">
        <v>130</v>
      </c>
      <c r="G78" s="67">
        <v>0.29911422929386422</v>
      </c>
      <c r="H78" s="67">
        <v>0.44867134394079633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x14ac:dyDescent="0.25">
      <c r="A79" s="17">
        <v>37</v>
      </c>
      <c r="B79" s="10" t="s">
        <v>52</v>
      </c>
      <c r="C79" s="47"/>
      <c r="D79" s="24">
        <v>0.53677704591987596</v>
      </c>
      <c r="E79" s="24">
        <v>1.633669270190927</v>
      </c>
      <c r="F79" s="47" t="s">
        <v>130</v>
      </c>
      <c r="G79" s="67">
        <v>0.37341011890078329</v>
      </c>
      <c r="H79" s="67">
        <v>0.60679144321377287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x14ac:dyDescent="0.25">
      <c r="A80" s="17">
        <v>35</v>
      </c>
      <c r="B80" s="10" t="s">
        <v>50</v>
      </c>
      <c r="C80" s="47"/>
      <c r="D80" s="24">
        <v>0.52479767409670841</v>
      </c>
      <c r="E80" s="24">
        <v>2.1779103475013399</v>
      </c>
      <c r="F80" s="47" t="s">
        <v>130</v>
      </c>
      <c r="G80" s="67">
        <v>0.23615895334351877</v>
      </c>
      <c r="H80" s="67">
        <v>0.5116777322442907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 x14ac:dyDescent="0.25">
      <c r="A81" s="17">
        <v>18</v>
      </c>
      <c r="B81" s="10" t="s">
        <v>30</v>
      </c>
      <c r="C81" s="47"/>
      <c r="D81" s="24">
        <v>0.52218552682111019</v>
      </c>
      <c r="E81" s="24">
        <v>1.2817281112881795</v>
      </c>
      <c r="F81" s="47" t="s">
        <v>130</v>
      </c>
      <c r="G81" s="67">
        <v>0.37977129223353467</v>
      </c>
      <c r="H81" s="67">
        <v>0.42724270376272649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x14ac:dyDescent="0.25">
      <c r="A82" s="17">
        <v>41</v>
      </c>
      <c r="B82" s="10" t="s">
        <v>56</v>
      </c>
      <c r="C82" s="47"/>
      <c r="D82" s="24">
        <v>0.52049469550843441</v>
      </c>
      <c r="E82" s="24">
        <v>2.0386042240747013</v>
      </c>
      <c r="F82" s="47" t="s">
        <v>130</v>
      </c>
      <c r="G82" s="67">
        <v>0.30362190571325343</v>
      </c>
      <c r="H82" s="67">
        <v>0.65061836938554296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spans="1:36" x14ac:dyDescent="0.25">
      <c r="A83" s="17">
        <v>29</v>
      </c>
      <c r="B83" s="10" t="s">
        <v>40</v>
      </c>
      <c r="C83" s="47"/>
      <c r="D83" s="24">
        <v>0.51399843588718386</v>
      </c>
      <c r="E83" s="24">
        <v>1.5575710178399511</v>
      </c>
      <c r="F83" s="47" t="s">
        <v>130</v>
      </c>
      <c r="G83" s="67">
        <v>0.49842272570878438</v>
      </c>
      <c r="H83" s="67">
        <v>0.3738170442815883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1:36" x14ac:dyDescent="0.25">
      <c r="A84" s="17">
        <v>74</v>
      </c>
      <c r="B84" s="10" t="s">
        <v>89</v>
      </c>
      <c r="C84" s="47"/>
      <c r="D84" s="24">
        <v>0.51313260270092476</v>
      </c>
      <c r="E84" s="24">
        <v>2.2235746117040072</v>
      </c>
      <c r="F84" s="47" t="s">
        <v>130</v>
      </c>
      <c r="G84" s="67">
        <v>0.2736707214404932</v>
      </c>
      <c r="H84" s="67">
        <v>0.49602818261089393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x14ac:dyDescent="0.25">
      <c r="A85" s="17">
        <v>53</v>
      </c>
      <c r="B85" s="10" t="s">
        <v>68</v>
      </c>
      <c r="C85" s="47"/>
      <c r="D85" s="24">
        <v>0.51263744508953912</v>
      </c>
      <c r="E85" s="24">
        <v>1.0718782942781273</v>
      </c>
      <c r="F85" s="47" t="s">
        <v>130</v>
      </c>
      <c r="G85" s="67">
        <v>0.41943063689144111</v>
      </c>
      <c r="H85" s="67">
        <v>0.41943063689144111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</row>
    <row r="86" spans="1:36" x14ac:dyDescent="0.25">
      <c r="A86" s="17">
        <v>21</v>
      </c>
      <c r="B86" s="10" t="s">
        <v>32</v>
      </c>
      <c r="C86" s="47"/>
      <c r="D86" s="24">
        <v>0.50726916716548132</v>
      </c>
      <c r="E86" s="24">
        <v>2.669837721923586</v>
      </c>
      <c r="F86" s="47" t="s">
        <v>130</v>
      </c>
      <c r="G86" s="67">
        <v>0.32038052663083033</v>
      </c>
      <c r="H86" s="67">
        <v>0.50726916716548132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</row>
    <row r="87" spans="1:36" x14ac:dyDescent="0.25">
      <c r="A87" s="17">
        <v>43</v>
      </c>
      <c r="B87" s="10" t="s">
        <v>58</v>
      </c>
      <c r="C87" s="47"/>
      <c r="D87" s="24">
        <v>0.50237907892563727</v>
      </c>
      <c r="E87" s="24">
        <v>1.5699346216426162</v>
      </c>
      <c r="F87" s="47" t="s">
        <v>130</v>
      </c>
      <c r="G87" s="67">
        <v>0.18839215459711395</v>
      </c>
      <c r="H87" s="67">
        <v>0.18839215459711395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</row>
    <row r="88" spans="1:36" x14ac:dyDescent="0.25">
      <c r="A88" s="17">
        <v>60</v>
      </c>
      <c r="B88" s="10" t="s">
        <v>75</v>
      </c>
      <c r="C88" s="47"/>
      <c r="D88" s="24">
        <v>0.4993204936798939</v>
      </c>
      <c r="E88" s="24">
        <v>3.6502049882806036</v>
      </c>
      <c r="F88" s="47" t="s">
        <v>75</v>
      </c>
      <c r="G88" s="67">
        <v>0.44766664950611179</v>
      </c>
      <c r="H88" s="67">
        <v>0.89533329901222358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</row>
    <row r="89" spans="1:36" x14ac:dyDescent="0.25">
      <c r="A89" s="17">
        <v>24</v>
      </c>
      <c r="B89" s="10" t="s">
        <v>35</v>
      </c>
      <c r="C89" s="47"/>
      <c r="D89" s="24">
        <v>0.4844879083930263</v>
      </c>
      <c r="E89" s="24">
        <v>2.8377148920162969</v>
      </c>
      <c r="F89" s="47" t="s">
        <v>35</v>
      </c>
      <c r="G89" s="67">
        <v>0.65751930424767857</v>
      </c>
      <c r="H89" s="67">
        <v>0.38066907088023494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</row>
    <row r="90" spans="1:36" x14ac:dyDescent="0.25">
      <c r="A90" s="17">
        <v>77</v>
      </c>
      <c r="B90" s="10" t="s">
        <v>92</v>
      </c>
      <c r="C90" s="47"/>
      <c r="D90" s="24">
        <v>0.47997830498061489</v>
      </c>
      <c r="E90" s="24">
        <v>2.5198861011482281</v>
      </c>
      <c r="F90" s="47" t="s">
        <v>130</v>
      </c>
      <c r="G90" s="67">
        <v>0.2899868925924548</v>
      </c>
      <c r="H90" s="67">
        <v>0.51997649706233273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spans="1:36" x14ac:dyDescent="0.25">
      <c r="A91" s="17">
        <v>88</v>
      </c>
      <c r="B91" s="10" t="s">
        <v>103</v>
      </c>
      <c r="C91" s="47"/>
      <c r="D91" s="24">
        <v>0.47304081277872451</v>
      </c>
      <c r="E91" s="24">
        <v>4.2573673150085209</v>
      </c>
      <c r="F91" s="47" t="s">
        <v>103</v>
      </c>
      <c r="G91" s="67">
        <v>0.27594047412092265</v>
      </c>
      <c r="H91" s="67">
        <v>1.0643418287521302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</row>
    <row r="92" spans="1:36" x14ac:dyDescent="0.25">
      <c r="A92" s="17">
        <v>87</v>
      </c>
      <c r="B92" s="10" t="s">
        <v>102</v>
      </c>
      <c r="C92" s="47"/>
      <c r="D92" s="24">
        <v>0.46067717240958345</v>
      </c>
      <c r="E92" s="24">
        <v>1.0749134022890281</v>
      </c>
      <c r="F92" s="47" t="s">
        <v>130</v>
      </c>
      <c r="G92" s="67">
        <v>0.3071181149397223</v>
      </c>
      <c r="H92" s="67">
        <v>0.3838976436746529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1:36" x14ac:dyDescent="0.25">
      <c r="A93" s="17">
        <v>36</v>
      </c>
      <c r="B93" s="10" t="s">
        <v>51</v>
      </c>
      <c r="C93" s="47"/>
      <c r="D93" s="24">
        <v>0.45723273603496917</v>
      </c>
      <c r="E93" s="24">
        <v>1.7636119818491667</v>
      </c>
      <c r="F93" s="47" t="s">
        <v>130</v>
      </c>
      <c r="G93" s="67">
        <v>0.26127584916283952</v>
      </c>
      <c r="H93" s="67">
        <v>0.19595688687212964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</row>
    <row r="94" spans="1:36" x14ac:dyDescent="0.25">
      <c r="A94" s="17">
        <v>1</v>
      </c>
      <c r="B94" s="10" t="s">
        <v>13</v>
      </c>
      <c r="C94" s="47"/>
      <c r="D94" s="24">
        <v>0.45602685086097872</v>
      </c>
      <c r="E94" s="24">
        <v>1.19435603796923</v>
      </c>
      <c r="F94" s="47" t="s">
        <v>130</v>
      </c>
      <c r="G94" s="67">
        <v>0.36916459355412562</v>
      </c>
      <c r="H94" s="67">
        <v>0.54288910816783176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1:36" x14ac:dyDescent="0.25">
      <c r="A95" s="17">
        <v>32</v>
      </c>
      <c r="B95" s="10" t="s">
        <v>47</v>
      </c>
      <c r="C95" s="47"/>
      <c r="D95" s="24">
        <v>0.44684982047808464</v>
      </c>
      <c r="E95" s="24">
        <v>0.81922467087648843</v>
      </c>
      <c r="F95" s="47" t="s">
        <v>130</v>
      </c>
      <c r="G95" s="67">
        <v>0.44684982047808464</v>
      </c>
      <c r="H95" s="67">
        <v>0.37237485039840384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6" x14ac:dyDescent="0.25">
      <c r="A96" s="17">
        <v>81</v>
      </c>
      <c r="B96" s="10" t="s">
        <v>96</v>
      </c>
      <c r="C96" s="47"/>
      <c r="D96" s="24">
        <v>0.43836224941204666</v>
      </c>
      <c r="E96" s="24">
        <v>1.0959056235301166</v>
      </c>
      <c r="F96" s="47" t="s">
        <v>130</v>
      </c>
      <c r="G96" s="67">
        <v>0.21918112470602333</v>
      </c>
      <c r="H96" s="67">
        <v>0.36530187451003887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 x14ac:dyDescent="0.25">
      <c r="A97" s="17">
        <v>82</v>
      </c>
      <c r="B97" s="10" t="s">
        <v>97</v>
      </c>
      <c r="C97" s="47"/>
      <c r="D97" s="24">
        <v>0.43567954027094913</v>
      </c>
      <c r="E97" s="24">
        <v>1.9605579312192709</v>
      </c>
      <c r="F97" s="47" t="s">
        <v>130</v>
      </c>
      <c r="G97" s="67">
        <v>0.43567954027094913</v>
      </c>
      <c r="H97" s="67">
        <v>0.21783977013547456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 x14ac:dyDescent="0.25">
      <c r="A98" s="17">
        <v>78</v>
      </c>
      <c r="B98" s="10" t="s">
        <v>93</v>
      </c>
      <c r="C98" s="47"/>
      <c r="D98" s="24">
        <v>0.40401806808216861</v>
      </c>
      <c r="E98" s="24">
        <v>2.8576887742397292</v>
      </c>
      <c r="F98" s="47" t="s">
        <v>130</v>
      </c>
      <c r="G98" s="67">
        <v>0.34489347275307075</v>
      </c>
      <c r="H98" s="67">
        <v>0.61095415173401102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x14ac:dyDescent="0.25">
      <c r="A99" s="17">
        <v>67</v>
      </c>
      <c r="B99" s="10" t="s">
        <v>82</v>
      </c>
      <c r="C99" s="47"/>
      <c r="D99" s="24">
        <v>0.39818274373045714</v>
      </c>
      <c r="E99" s="24">
        <v>1.978470507910709</v>
      </c>
      <c r="F99" s="47" t="s">
        <v>130</v>
      </c>
      <c r="G99" s="67">
        <v>0.24886421483153573</v>
      </c>
      <c r="H99" s="67">
        <v>0.54750127262937864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x14ac:dyDescent="0.25">
      <c r="A100" s="17">
        <v>70</v>
      </c>
      <c r="B100" s="10" t="s">
        <v>85</v>
      </c>
      <c r="C100" s="47"/>
      <c r="D100" s="24">
        <v>0.36536197933634434</v>
      </c>
      <c r="E100" s="24">
        <v>2.2530655392407901</v>
      </c>
      <c r="F100" s="47" t="s">
        <v>130</v>
      </c>
      <c r="G100" s="67">
        <v>0.54804296900451643</v>
      </c>
      <c r="H100" s="67">
        <v>0.79161762189541274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x14ac:dyDescent="0.25">
      <c r="A101" s="17">
        <v>19</v>
      </c>
      <c r="B101" s="10" t="s">
        <v>31</v>
      </c>
      <c r="C101" s="47"/>
      <c r="D101" s="24">
        <v>0.35835229614233755</v>
      </c>
      <c r="E101" s="24">
        <v>1.015331505736623</v>
      </c>
      <c r="F101" s="47" t="s">
        <v>130</v>
      </c>
      <c r="G101" s="67">
        <v>0.29862691345194792</v>
      </c>
      <c r="H101" s="67">
        <v>0.53752844421350632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x14ac:dyDescent="0.25">
      <c r="A102" s="17">
        <v>46</v>
      </c>
      <c r="B102" s="10" t="s">
        <v>61</v>
      </c>
      <c r="C102" s="47"/>
      <c r="D102" s="24">
        <v>0.32714751899500283</v>
      </c>
      <c r="E102" s="24">
        <v>0.65429503799000566</v>
      </c>
      <c r="F102" s="47" t="s">
        <v>130</v>
      </c>
      <c r="G102" s="67">
        <v>0.16357375949750141</v>
      </c>
      <c r="H102" s="67">
        <v>0.16357375949750141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x14ac:dyDescent="0.25">
      <c r="A103" s="17">
        <v>85</v>
      </c>
      <c r="B103" s="10" t="s">
        <v>100</v>
      </c>
      <c r="C103" s="47"/>
      <c r="D103" s="24">
        <v>0.3093462791313969</v>
      </c>
      <c r="E103" s="24">
        <v>1.8354545895129548</v>
      </c>
      <c r="F103" s="47" t="s">
        <v>130</v>
      </c>
      <c r="G103" s="67">
        <v>0.24747702330511751</v>
      </c>
      <c r="H103" s="67">
        <v>0.68056181408907312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 x14ac:dyDescent="0.25">
      <c r="A104" s="17">
        <v>39</v>
      </c>
      <c r="B104" s="10" t="s">
        <v>54</v>
      </c>
      <c r="C104" s="47"/>
      <c r="D104" s="24">
        <v>0.22080099978692702</v>
      </c>
      <c r="E104" s="24">
        <v>0.44160199957385404</v>
      </c>
      <c r="F104" s="47" t="s">
        <v>130</v>
      </c>
      <c r="G104" s="67">
        <v>0.22080099978692702</v>
      </c>
      <c r="H104" s="67">
        <v>0.49680224952058583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1:36" x14ac:dyDescent="0.25">
      <c r="A105" s="17">
        <v>48</v>
      </c>
      <c r="B105" s="10" t="s">
        <v>63</v>
      </c>
      <c r="C105" s="47"/>
      <c r="D105" s="24">
        <v>0.18641726522143576</v>
      </c>
      <c r="E105" s="24">
        <v>0.18641726522143576</v>
      </c>
      <c r="F105" s="47" t="s">
        <v>63</v>
      </c>
      <c r="G105" s="67">
        <v>0</v>
      </c>
      <c r="H105" s="67">
        <v>0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1:36" x14ac:dyDescent="0.25">
      <c r="A106" s="6"/>
      <c r="B106" s="6"/>
      <c r="C106" s="19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1:36" x14ac:dyDescent="0.25">
      <c r="A107" s="6"/>
      <c r="B107" s="6"/>
      <c r="C107" s="19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</sheetData>
  <mergeCells count="4">
    <mergeCell ref="D3:E3"/>
    <mergeCell ref="G3:H3"/>
    <mergeCell ref="A3:A4"/>
    <mergeCell ref="B3:B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workbookViewId="0"/>
  </sheetViews>
  <sheetFormatPr baseColWidth="10" defaultRowHeight="15" x14ac:dyDescent="0.25"/>
  <cols>
    <col min="4" max="4" width="15.5703125" customWidth="1"/>
    <col min="14" max="14" width="5.140625" customWidth="1"/>
  </cols>
  <sheetData>
    <row r="1" spans="1:20" x14ac:dyDescent="0.25">
      <c r="A1" s="5" t="s">
        <v>177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0" s="74" customForma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20" x14ac:dyDescent="0.25">
      <c r="A3" s="100" t="s">
        <v>160</v>
      </c>
      <c r="B3" s="98" t="s">
        <v>8</v>
      </c>
      <c r="C3" s="98"/>
      <c r="D3" s="98"/>
      <c r="E3" s="98"/>
      <c r="F3" s="99" t="s">
        <v>138</v>
      </c>
      <c r="G3" s="98"/>
      <c r="H3" s="98"/>
      <c r="I3" s="98"/>
      <c r="J3" s="96" t="s">
        <v>148</v>
      </c>
      <c r="K3" s="6"/>
      <c r="L3" s="6"/>
      <c r="M3" s="6"/>
      <c r="N3" s="6"/>
      <c r="O3" s="6"/>
    </row>
    <row r="4" spans="1:20" s="75" customFormat="1" ht="38.25" x14ac:dyDescent="0.25">
      <c r="A4" s="100"/>
      <c r="B4" s="49" t="s">
        <v>9</v>
      </c>
      <c r="C4" s="49" t="s">
        <v>145</v>
      </c>
      <c r="D4" s="49" t="s">
        <v>146</v>
      </c>
      <c r="E4" s="49" t="s">
        <v>147</v>
      </c>
      <c r="F4" s="86" t="s">
        <v>9</v>
      </c>
      <c r="G4" s="78" t="s">
        <v>145</v>
      </c>
      <c r="H4" s="78" t="s">
        <v>146</v>
      </c>
      <c r="I4" s="78" t="s">
        <v>147</v>
      </c>
      <c r="J4" s="96"/>
      <c r="K4" s="63"/>
      <c r="L4" s="63"/>
      <c r="M4" s="63"/>
      <c r="N4" s="63"/>
      <c r="O4" s="63"/>
    </row>
    <row r="5" spans="1:20" x14ac:dyDescent="0.25">
      <c r="A5" s="83" t="s">
        <v>9</v>
      </c>
      <c r="B5" s="84">
        <v>100</v>
      </c>
      <c r="C5" s="84">
        <v>100</v>
      </c>
      <c r="D5" s="84">
        <v>100</v>
      </c>
      <c r="E5" s="84">
        <v>100</v>
      </c>
      <c r="F5" s="87">
        <v>100</v>
      </c>
      <c r="G5" s="85">
        <v>100</v>
      </c>
      <c r="H5" s="85">
        <v>100</v>
      </c>
      <c r="I5" s="85">
        <v>100</v>
      </c>
      <c r="J5" s="91">
        <v>100</v>
      </c>
      <c r="K5" s="26"/>
      <c r="L5" s="6"/>
      <c r="M5" s="6"/>
      <c r="N5" s="6"/>
      <c r="O5" s="6"/>
    </row>
    <row r="6" spans="1:20" x14ac:dyDescent="0.25">
      <c r="A6" s="33" t="s">
        <v>131</v>
      </c>
      <c r="B6" s="77">
        <v>14.5</v>
      </c>
      <c r="C6" s="77">
        <v>0.2</v>
      </c>
      <c r="D6" s="77">
        <v>1</v>
      </c>
      <c r="E6" s="77">
        <v>0.7</v>
      </c>
      <c r="F6" s="88">
        <v>1.3</v>
      </c>
      <c r="G6" s="79">
        <v>0.2</v>
      </c>
      <c r="H6" s="79">
        <v>3.4</v>
      </c>
      <c r="I6" s="79">
        <v>1.3</v>
      </c>
      <c r="J6" s="26">
        <v>23.7</v>
      </c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x14ac:dyDescent="0.25">
      <c r="A7" s="80" t="s">
        <v>122</v>
      </c>
      <c r="B7" s="81">
        <v>34.4</v>
      </c>
      <c r="C7" s="81">
        <v>12.3</v>
      </c>
      <c r="D7" s="81">
        <v>33.299999999999997</v>
      </c>
      <c r="E7" s="81">
        <v>37.700000000000003</v>
      </c>
      <c r="F7" s="89">
        <v>38.1</v>
      </c>
      <c r="G7" s="82">
        <v>18.5</v>
      </c>
      <c r="H7" s="82">
        <v>29.5</v>
      </c>
      <c r="I7" s="82">
        <v>40.700000000000003</v>
      </c>
      <c r="J7" s="90">
        <v>11.3</v>
      </c>
      <c r="K7" s="26"/>
      <c r="L7" s="26"/>
      <c r="M7" s="26"/>
      <c r="N7" s="26"/>
      <c r="O7" s="26"/>
      <c r="P7" s="26"/>
      <c r="Q7" s="26"/>
      <c r="R7" s="26"/>
      <c r="S7" s="26"/>
    </row>
    <row r="8" spans="1:20" x14ac:dyDescent="0.25">
      <c r="A8" s="33" t="s">
        <v>123</v>
      </c>
      <c r="B8" s="77">
        <v>22</v>
      </c>
      <c r="C8" s="77">
        <v>19.8</v>
      </c>
      <c r="D8" s="77">
        <v>27.1</v>
      </c>
      <c r="E8" s="77">
        <v>21.6</v>
      </c>
      <c r="F8" s="88">
        <v>19.8</v>
      </c>
      <c r="G8" s="79">
        <v>27</v>
      </c>
      <c r="H8" s="79">
        <v>22.5</v>
      </c>
      <c r="I8" s="79">
        <v>18.899999999999999</v>
      </c>
      <c r="J8" s="26">
        <v>12.2</v>
      </c>
      <c r="K8" s="26"/>
      <c r="L8" s="26"/>
      <c r="M8" s="26"/>
      <c r="N8" s="26"/>
      <c r="O8" s="26"/>
      <c r="P8" s="26"/>
      <c r="Q8" s="26"/>
      <c r="R8" s="26"/>
      <c r="S8" s="26"/>
    </row>
    <row r="9" spans="1:20" x14ac:dyDescent="0.25">
      <c r="A9" s="80" t="s">
        <v>124</v>
      </c>
      <c r="B9" s="81">
        <v>13.9</v>
      </c>
      <c r="C9" s="81">
        <v>21.9</v>
      </c>
      <c r="D9" s="81">
        <v>16.100000000000001</v>
      </c>
      <c r="E9" s="81">
        <v>12.5</v>
      </c>
      <c r="F9" s="89">
        <v>10.5</v>
      </c>
      <c r="G9" s="82">
        <v>24.9</v>
      </c>
      <c r="H9" s="82">
        <v>15</v>
      </c>
      <c r="I9" s="82">
        <v>8.6999999999999993</v>
      </c>
      <c r="J9" s="90">
        <v>12.6</v>
      </c>
      <c r="K9" s="26"/>
      <c r="L9" s="26"/>
      <c r="M9" s="26"/>
      <c r="N9" s="26"/>
      <c r="O9" s="26"/>
      <c r="P9" s="26"/>
      <c r="Q9" s="26"/>
      <c r="R9" s="26"/>
      <c r="S9" s="26"/>
    </row>
    <row r="10" spans="1:20" x14ac:dyDescent="0.25">
      <c r="A10" s="33" t="s">
        <v>125</v>
      </c>
      <c r="B10" s="77">
        <v>7.9</v>
      </c>
      <c r="C10" s="77">
        <v>16.5</v>
      </c>
      <c r="D10" s="77">
        <v>8.3000000000000007</v>
      </c>
      <c r="E10" s="77">
        <v>6.6</v>
      </c>
      <c r="F10" s="88">
        <v>5.7</v>
      </c>
      <c r="G10" s="79">
        <v>14.5</v>
      </c>
      <c r="H10" s="79">
        <v>10.199999999999999</v>
      </c>
      <c r="I10" s="79">
        <v>4.5</v>
      </c>
      <c r="J10" s="26">
        <v>13.1</v>
      </c>
      <c r="K10" s="26"/>
      <c r="L10" s="26"/>
      <c r="M10" s="26"/>
      <c r="N10" s="26"/>
      <c r="O10" s="26"/>
      <c r="P10" s="26"/>
      <c r="Q10" s="26"/>
      <c r="R10" s="26"/>
      <c r="S10" s="26"/>
    </row>
    <row r="11" spans="1:20" x14ac:dyDescent="0.25">
      <c r="A11" s="80" t="s">
        <v>126</v>
      </c>
      <c r="B11" s="81">
        <v>3.7</v>
      </c>
      <c r="C11" s="81">
        <v>9.6999999999999993</v>
      </c>
      <c r="D11" s="81">
        <v>4.8</v>
      </c>
      <c r="E11" s="81">
        <v>2.7</v>
      </c>
      <c r="F11" s="89">
        <v>2.4</v>
      </c>
      <c r="G11" s="82">
        <v>7.3</v>
      </c>
      <c r="H11" s="82">
        <v>3.9</v>
      </c>
      <c r="I11" s="82">
        <v>1.8</v>
      </c>
      <c r="J11" s="90">
        <v>11.9</v>
      </c>
      <c r="K11" s="26"/>
      <c r="L11" s="26"/>
      <c r="M11" s="26"/>
      <c r="N11" s="26"/>
      <c r="O11" s="26"/>
      <c r="P11" s="26"/>
      <c r="Q11" s="26"/>
      <c r="R11" s="26"/>
      <c r="S11" s="26"/>
    </row>
    <row r="12" spans="1:20" x14ac:dyDescent="0.25">
      <c r="A12" s="33" t="s">
        <v>132</v>
      </c>
      <c r="B12" s="77">
        <v>3.5</v>
      </c>
      <c r="C12" s="77">
        <v>18.899999999999999</v>
      </c>
      <c r="D12" s="77">
        <v>1.9</v>
      </c>
      <c r="E12" s="77">
        <v>1.5</v>
      </c>
      <c r="F12" s="88">
        <v>1.3</v>
      </c>
      <c r="G12" s="79">
        <v>5.3</v>
      </c>
      <c r="H12" s="79">
        <v>2.9</v>
      </c>
      <c r="I12" s="79">
        <v>0.8</v>
      </c>
      <c r="J12" s="26">
        <v>15.2</v>
      </c>
      <c r="K12" s="26"/>
      <c r="L12" s="26"/>
      <c r="M12" s="26"/>
      <c r="N12" s="26"/>
      <c r="O12" s="26"/>
      <c r="P12" s="26"/>
      <c r="Q12" s="26"/>
      <c r="R12" s="26"/>
      <c r="S12" s="26"/>
    </row>
    <row r="13" spans="1:2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20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20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20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x14ac:dyDescent="0.25">
      <c r="A30" s="6" t="s">
        <v>156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6" x14ac:dyDescent="0.25">
      <c r="A31" s="6" t="s">
        <v>172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6" x14ac:dyDescent="0.25">
      <c r="A32" s="6" t="s">
        <v>176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6" x14ac:dyDescent="0.25">
      <c r="A33" s="6" t="s">
        <v>173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6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</sheetData>
  <mergeCells count="4">
    <mergeCell ref="B3:E3"/>
    <mergeCell ref="F3:I3"/>
    <mergeCell ref="J3:J4"/>
    <mergeCell ref="A3:A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/>
  </sheetViews>
  <sheetFormatPr baseColWidth="10" defaultRowHeight="15" x14ac:dyDescent="0.25"/>
  <cols>
    <col min="1" max="1" width="25.85546875" customWidth="1"/>
  </cols>
  <sheetData>
    <row r="1" spans="1:8" x14ac:dyDescent="0.25">
      <c r="A1" s="5" t="s">
        <v>178</v>
      </c>
      <c r="B1" s="6"/>
      <c r="C1" s="6"/>
      <c r="D1" s="6"/>
      <c r="E1" s="6"/>
      <c r="F1" s="6"/>
      <c r="G1" s="6"/>
      <c r="H1" s="6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x14ac:dyDescent="0.25">
      <c r="A3" s="7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8" t="s">
        <v>5</v>
      </c>
      <c r="G3" s="48" t="s">
        <v>6</v>
      </c>
      <c r="H3" s="48" t="s">
        <v>7</v>
      </c>
    </row>
    <row r="4" spans="1:8" x14ac:dyDescent="0.25">
      <c r="A4" s="9" t="s">
        <v>8</v>
      </c>
      <c r="B4" s="12">
        <v>988</v>
      </c>
      <c r="C4" s="12">
        <v>1124</v>
      </c>
      <c r="D4" s="12">
        <v>1202</v>
      </c>
      <c r="E4" s="12">
        <v>1124</v>
      </c>
      <c r="F4" s="12">
        <v>1076</v>
      </c>
      <c r="G4" s="12">
        <v>1175</v>
      </c>
      <c r="H4" s="12">
        <v>1358</v>
      </c>
    </row>
    <row r="5" spans="1:8" x14ac:dyDescent="0.25">
      <c r="A5" s="10" t="s">
        <v>138</v>
      </c>
      <c r="B5" s="11">
        <v>1871</v>
      </c>
      <c r="C5" s="11">
        <v>2162</v>
      </c>
      <c r="D5" s="11">
        <v>2318</v>
      </c>
      <c r="E5" s="11">
        <v>2393</v>
      </c>
      <c r="F5" s="11">
        <v>2609</v>
      </c>
      <c r="G5" s="11">
        <v>2802</v>
      </c>
      <c r="H5" s="11">
        <v>3099</v>
      </c>
    </row>
    <row r="7" spans="1:8" x14ac:dyDescent="0.25">
      <c r="A7" s="6" t="s">
        <v>156</v>
      </c>
    </row>
    <row r="8" spans="1:8" x14ac:dyDescent="0.25">
      <c r="A8" s="6" t="s">
        <v>179</v>
      </c>
    </row>
    <row r="9" spans="1:8" x14ac:dyDescent="0.25">
      <c r="A9" s="6" t="s">
        <v>176</v>
      </c>
    </row>
    <row r="10" spans="1:8" x14ac:dyDescent="0.25">
      <c r="A10" s="6" t="s">
        <v>173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Figures 4</vt:lpstr>
      <vt:lpstr>Figure 5</vt:lpstr>
      <vt:lpstr>Figure 6</vt:lpstr>
      <vt:lpstr>Figure 7</vt:lpstr>
      <vt:lpstr>Figure complémentaire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CARRASCO Valerie</dc:creator>
  <cp:lastModifiedBy>LE CAM Miti</cp:lastModifiedBy>
  <dcterms:created xsi:type="dcterms:W3CDTF">2023-11-09T15:08:55Z</dcterms:created>
  <dcterms:modified xsi:type="dcterms:W3CDTF">2024-01-24T13:56:25Z</dcterms:modified>
</cp:coreProperties>
</file>