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artage\BILAN STAT 2021\=MISE EN LIGNE=\Fichiers excel\"/>
    </mc:Choice>
  </mc:AlternateContent>
  <bookViews>
    <workbookView xWindow="0" yWindow="0" windowWidth="20400" windowHeight="7095"/>
  </bookViews>
  <sheets>
    <sheet name="tableau 1" sheetId="16" r:id="rId1"/>
    <sheet name="graphique 1" sheetId="17" r:id="rId2"/>
    <sheet name="graphique 2" sheetId="4" r:id="rId3"/>
    <sheet name="tableau 2" sheetId="22" r:id="rId4"/>
    <sheet name="tableau 3" sheetId="24" r:id="rId5"/>
    <sheet name="tableau 4" sheetId="23" r:id="rId6"/>
    <sheet name="graphique 3" sheetId="8" r:id="rId7"/>
    <sheet name="graphique 3b" sheetId="13" r:id="rId8"/>
    <sheet name="graphique 3c" sheetId="12" r:id="rId9"/>
    <sheet name="graphique 3d" sheetId="14" r:id="rId10"/>
    <sheet name="graphique 3e" sheetId="15" r:id="rId11"/>
    <sheet name="graphique 4" sheetId="18" r:id="rId12"/>
    <sheet name="graphique 4b" sheetId="19" r:id="rId13"/>
    <sheet name="graphique 4c" sheetId="20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<sst xmlns="http://schemas.openxmlformats.org/spreadsheetml/2006/main" count="208" uniqueCount="79">
  <si>
    <t>Vols avec armes</t>
  </si>
  <si>
    <t>Vols dans les véhicules</t>
  </si>
  <si>
    <t>Vols violents sans arme</t>
  </si>
  <si>
    <t>Homicides</t>
  </si>
  <si>
    <t>Escroqueries</t>
  </si>
  <si>
    <t>Usage de stupéfiants</t>
  </si>
  <si>
    <t>Trafic de stupéfiants</t>
  </si>
  <si>
    <t>Autres</t>
  </si>
  <si>
    <t>2016-2021</t>
  </si>
  <si>
    <r>
      <t>Champ</t>
    </r>
    <r>
      <rPr>
        <sz val="9"/>
        <color rgb="FF181717"/>
        <rFont val="Arial"/>
        <family val="2"/>
      </rPr>
      <t xml:space="preserve"> : France.</t>
    </r>
  </si>
  <si>
    <t xml:space="preserve">Coups et blessures volontaires sur personnes de 15 ans ou plus (CBV) </t>
  </si>
  <si>
    <t>CBV - violences intrafamiliales</t>
  </si>
  <si>
    <t>CBV - hors violences intrafamiliales</t>
  </si>
  <si>
    <t>Cambriolages de logements</t>
  </si>
  <si>
    <t>Vols d'automobiles</t>
  </si>
  <si>
    <t>Vols de deux-roues motorisés</t>
  </si>
  <si>
    <r>
      <t xml:space="preserve">Sources </t>
    </r>
    <r>
      <rPr>
        <i/>
        <sz val="9"/>
        <color rgb="FF181717"/>
        <rFont val="Arial"/>
        <family val="2"/>
      </rPr>
      <t>: SSMSI, base des mis en cause pour crimes ou délits enregistrés par la police et la gendarmerie en 2021</t>
    </r>
    <r>
      <rPr>
        <i/>
        <sz val="9"/>
        <color rgb="FF181717"/>
        <rFont val="Arial"/>
        <family val="2"/>
      </rPr>
      <t>.</t>
    </r>
  </si>
  <si>
    <t>Etrangers, ancien mode de comptabilisation</t>
  </si>
  <si>
    <t>Etrangers, nouveau mode de comptabilisation</t>
  </si>
  <si>
    <t>Mineurs, ancien mode de comptabilisation</t>
  </si>
  <si>
    <t>Mineurs, nouveau mode de comptabilisation</t>
  </si>
  <si>
    <t>Femmes, ancien mode de comptabilisation</t>
  </si>
  <si>
    <t>Femmes, nouveau mode de comptabilisation</t>
  </si>
  <si>
    <t>Destructions et dégradations volontaires</t>
  </si>
  <si>
    <r>
      <t xml:space="preserve">Sources </t>
    </r>
    <r>
      <rPr>
        <i/>
        <sz val="9"/>
        <color rgb="FF181717"/>
        <rFont val="Arial"/>
        <family val="2"/>
      </rPr>
      <t>: SSMSI, bases des mis en cause pour crimes ou délits enregistrés par la police et la gendarmerie.</t>
    </r>
  </si>
  <si>
    <t>Lecture : Sur les années 2016 à 2021, le nombre de mis en cause pour cambriolages de logements selon la nouvelle comptabilisation exhaustive est supérieur de 99 % à celui selon l'ancienne comptabilisation.</t>
  </si>
  <si>
    <t>Mis en cause pour d'autres indicateurs de la délinquance enregistrée (en %)</t>
  </si>
  <si>
    <t>Vols d’accessoires sur véhicules</t>
  </si>
  <si>
    <t>Vols sans violence contre des personnes</t>
  </si>
  <si>
    <t>Ancien mode de comptabilisation</t>
  </si>
  <si>
    <t>Nouveau mode de comptabilisation</t>
  </si>
  <si>
    <r>
      <t xml:space="preserve">Sources </t>
    </r>
    <r>
      <rPr>
        <i/>
        <sz val="9"/>
        <color rgb="FF181717"/>
        <rFont val="Arial"/>
        <family val="2"/>
      </rPr>
      <t>: SSMSI, base des mis en cause pour crimes ou délits enregistrés par la police et la gendarmerie</t>
    </r>
    <r>
      <rPr>
        <i/>
        <sz val="9"/>
        <color rgb="FF181717"/>
        <rFont val="Arial"/>
        <family val="2"/>
      </rPr>
      <t>.</t>
    </r>
  </si>
  <si>
    <t>Mineurs étrangers, ancien mode de comptabilisation</t>
  </si>
  <si>
    <t>Mineurs étrangers, nouveau mode de comptabilisation</t>
  </si>
  <si>
    <t>Lecture : Sur les années 2016 à 2021, le nombre de victimes pour vols avec armes selon la nouvelle comptabilisation exhaustive est supérieur de 1 % à celui selon l'ancienne comptabilisation.</t>
  </si>
  <si>
    <r>
      <t xml:space="preserve">Sources </t>
    </r>
    <r>
      <rPr>
        <i/>
        <sz val="9"/>
        <color rgb="FF181717"/>
        <rFont val="Arial"/>
        <family val="2"/>
      </rPr>
      <t>: SSMSI, base des victimes de crimes et délits enregistrés par la police et la gendarmerie.</t>
    </r>
  </si>
  <si>
    <r>
      <t xml:space="preserve">Sources </t>
    </r>
    <r>
      <rPr>
        <i/>
        <sz val="9"/>
        <color rgb="FF181717"/>
        <rFont val="Arial"/>
        <family val="2"/>
      </rPr>
      <t>: SSMSI, bases des victimes de crimes et délits enregistrés par la police et la gendarmerie.</t>
    </r>
  </si>
  <si>
    <t>Nombre moyen d'infractions par personne mise en cause au sein d'une procédure</t>
  </si>
  <si>
    <t>Lecture : En 2021, les auteurs présumés pour cambriolages de logements sont mis en cause, en moyenne, pour 1,6 infraction au sein d'une procédure donnée.</t>
  </si>
  <si>
    <t>Impact du changement de comptabilisation (en % par rapport à l'ancien mode de comptabilisation)</t>
  </si>
  <si>
    <t>Violences sexuelles</t>
  </si>
  <si>
    <t>Viols et tentatives de viols</t>
  </si>
  <si>
    <t xml:space="preserve">  Autres agressions sexuelles (y compris harcèlement sexuel)</t>
  </si>
  <si>
    <t>Vols de véhicules</t>
  </si>
  <si>
    <t>Lecture : En 2017, le nombre de victimes d'agressions et harcèlements sexuels augmente de 10,5 % selon le nouveau mode de comptabilisation exhaustive. Il augmentait de 10,0 % selon l'ancien mode de comptabilisation.</t>
  </si>
  <si>
    <t>Lecture : En 2017, parmi les victimes de coups et blessures volontaires sur personnes de 15 ans ou plus, 14,8 % sont de nationalités étrangères selon le nouveau mode de comptabilisation exhaustive, ils étaient 14,9 % selon l'ancien mode de comptabilisation.</t>
  </si>
  <si>
    <t>Usage de stupéfiants *</t>
  </si>
  <si>
    <t>Trafic de stupéfiants *</t>
  </si>
  <si>
    <t>* résultats donnés à titre indicatif, les résultats sur les mis en cause n'ont jamais été diffusés à partir de l'ancienne comptabilisation</t>
  </si>
  <si>
    <t>Lecture : En 2020, le nombre de personnes mises en cause pour cambriolages de logements diminue de 13 % selon le nouveau mode de comptabilisation exhaustive. Il diminuait de 10 % selon l'ancien mode de comptabilisation.</t>
  </si>
  <si>
    <t>Lecture : En 2020, le nombre de personnes mises en cause pour vols avec armes diminue de 7 % selon le nouveau mode de comptabilisation exhaustive. Il diminuait de 9 % selon l'ancien mode de comptabilisation.</t>
  </si>
  <si>
    <t>Lecture : En 2020, le nombre de personnes mises en cause pour vols violents sans arme diminue de 8 % selon le nouveau mode de comptabilisation exhaustive. Il diminuait de 7 % selon l'ancien mode de comptabilisation.</t>
  </si>
  <si>
    <t>Lecture : En 2020, le nombre de personnes mises en cause pour vols de véhicules diminue de 9 % selon le nouveau mode de comptabilisation exhaustive. Il diminuait de 13 % selon l'ancien mode de comptabilisation.</t>
  </si>
  <si>
    <t>Lecture : En 2020, le nombre de personnes mises en cause pour vols de véhicules diminue de 16 % selon le nouveau mode de comptabilisation exhaustive. Il diminuait de 19 % selon l'ancien mode de comptabilisation.</t>
  </si>
  <si>
    <t>Lecture : En 2020, parmi les personnes mises en cause pour vols dans ou sur les véhicules, 29 % sont de nationalités étrangères selon le nouveau mode de comptabilisation exhaustive. Cette part était de 34 % selon l'ancien mode de comptabilisation.</t>
  </si>
  <si>
    <t>Lecture : En 2020, parmi les personnes mises en cause pour cambriolages de logements, 27 % sont mineures selon le nouveau mode de comptabilisation exhaustive. Cette part était de 31 % selon l'ancien mode de comptabilisation.</t>
  </si>
  <si>
    <t>Lecture : En 2020, parmi les personnes mises en cause pour vols violents sans arme, 36 % sont de nationalités étrangères selon le nouveau mode de comptabilisation exhaustive. Cette part était de 37 % selon l'ancien mode de comptabilisation.</t>
  </si>
  <si>
    <t>CBV 15 ans ou plus</t>
  </si>
  <si>
    <t>CBV 15 ans ou plus, IIF</t>
  </si>
  <si>
    <t>CBV 15 ans ou plus, non IIF</t>
  </si>
  <si>
    <t>Autres agressions sexuelles (y compris harcèlement sexuel)</t>
  </si>
  <si>
    <t>Vols sans violence contre les personnes</t>
  </si>
  <si>
    <t>Cambriolage de logements</t>
  </si>
  <si>
    <t>Vols d’accessoires sur les véhicules</t>
  </si>
  <si>
    <t>Lecture : En 2021, 10,2 % des auteurs présumés pour vols de véhicules sont également mis en cause pour cambriolages de logements.</t>
  </si>
  <si>
    <t>Tableau 1 -Impact du changement de comptabilisation sur le nombre de victimes en 2016-2021</t>
  </si>
  <si>
    <t>Graphique 1 - Evolution annuelle du nombre de victimes d'agressions et harcèlements sexuels (en %)</t>
  </si>
  <si>
    <t>Graphique 2 -Part des personnes de nationalités étrangères, des mineurs, des femmes et des mineurs étrangers parmi les victimes de coups et blessures volontaires sur personnes de 15 ans ou plus (en %)</t>
  </si>
  <si>
    <t xml:space="preserve">Tableau 2 - Nombre d’infractions par personne mise en cause </t>
  </si>
  <si>
    <t>Tableau 3 - Personnes mises en cause comptabilisées conjointement sur différents indicateurs de la délinquance</t>
  </si>
  <si>
    <t>Tableau 4 - Impact du changement de comptabilisation sur le nombre de personnes mises en cause en 2016-2021</t>
  </si>
  <si>
    <t>Graphique 3 - Evolution du nombre de personnes mises en cause pour cambriolages de logements (en %)</t>
  </si>
  <si>
    <t>Graphique 3b - Evolution du nombre de personnes mises en cause pour vols avec armes (en %)</t>
  </si>
  <si>
    <t>Graphique 3c - Evolution du nombre de personnes mises en cause pour vols violents sans arme (en %)</t>
  </si>
  <si>
    <t>Graphique 3d - Evolution du nombre de personnes mises en cause pour vols de véhicules (en %)</t>
  </si>
  <si>
    <t>Graphique 3e - Evolution du nombre de personnes mises en cause pour vols d'accessoires sur véhicules (en %)</t>
  </si>
  <si>
    <t>Graphique 4 - Part des personnes de nationalités étrangères, de mineurs, de femmes et de mineurs étrangers parmi les mis en cause pour vols dans ou sur les véhicules (en %)</t>
  </si>
  <si>
    <t>Graphique 4b - Part des personnes de nationalités étrangères, de mineurs, de femmes et de mineurs étrangers parmi les mis en cause pour cambriolages de logement (en %)</t>
  </si>
  <si>
    <t>Graphique 4c - Part des personnes de nationalités étrangères, de mineurs, de femmes et de mineurs étrangers parmi les mis en cause pour vols violents sans arme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</si>
</sst>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Black][&gt;=0.5]\+#,##0;[Black][&lt;=-0.5]\-#,##0;[Black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181717"/>
      <name val="Arial"/>
      <family val="2"/>
    </font>
    <font>
      <sz val="9"/>
      <color rgb="FF181717"/>
      <name val="Arial"/>
      <family val="2"/>
    </font>
    <font>
      <sz val="9"/>
      <color theme="1"/>
      <name val="Arial"/>
      <family val="2"/>
    </font>
    <font>
      <b/>
      <i/>
      <sz val="9"/>
      <color rgb="FF181717"/>
      <name val="Arial"/>
      <family val="2"/>
    </font>
    <font>
      <i/>
      <sz val="9"/>
      <color rgb="FF181717"/>
      <name val="Arial"/>
      <family val="2"/>
    </font>
    <font>
      <sz val="11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4F9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2" xfId="0" applyNumberFormat="1" applyFont="1" applyBorder="1"/>
    <xf numFmtId="164" fontId="7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/>
    <xf numFmtId="164" fontId="5" fillId="2" borderId="0" xfId="0" applyNumberFormat="1" applyFont="1" applyFill="1" applyBorder="1"/>
    <xf numFmtId="164" fontId="7" fillId="2" borderId="0" xfId="0" applyNumberFormat="1" applyFont="1" applyFill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164" fontId="7" fillId="0" borderId="0" xfId="0" applyNumberFormat="1" applyFont="1" applyFill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0" fontId="7" fillId="0" borderId="0" xfId="0" applyFont="1"/>
    <xf numFmtId="164" fontId="5" fillId="0" borderId="0" xfId="0" applyNumberFormat="1" applyFont="1" applyFill="1" applyBorder="1"/>
    <xf numFmtId="164" fontId="5" fillId="0" borderId="5" xfId="0" applyNumberFormat="1" applyFont="1" applyBorder="1"/>
    <xf numFmtId="164" fontId="7" fillId="0" borderId="5" xfId="0" applyNumberFormat="1" applyFont="1" applyBorder="1"/>
    <xf numFmtId="164" fontId="5" fillId="2" borderId="6" xfId="0" applyNumberFormat="1" applyFont="1" applyFill="1" applyBorder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2" fontId="0" fillId="0" borderId="0" xfId="0" applyNumberFormat="1"/>
    <xf numFmtId="0" fontId="0" fillId="0" borderId="0" xfId="0" applyAlignment="1">
      <alignment vertical="top" wrapText="1"/>
    </xf>
    <xf numFmtId="0" fontId="10" fillId="0" borderId="0" xfId="0" applyFont="1"/>
    <xf numFmtId="1" fontId="0" fillId="0" borderId="0" xfId="0" applyNumberFormat="1"/>
    <xf numFmtId="1" fontId="16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/>
    <xf numFmtId="164" fontId="5" fillId="0" borderId="8" xfId="0" applyNumberFormat="1" applyFont="1" applyFill="1" applyBorder="1"/>
    <xf numFmtId="0" fontId="3" fillId="0" borderId="4" xfId="0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top"/>
    </xf>
    <xf numFmtId="165" fontId="9" fillId="2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0" borderId="0" xfId="0" applyFont="1" applyBorder="1"/>
    <xf numFmtId="164" fontId="19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0" fillId="0" borderId="0" xfId="0" applyFont="1"/>
    <xf numFmtId="164" fontId="20" fillId="0" borderId="0" xfId="0" applyNumberFormat="1" applyFont="1" applyAlignment="1">
      <alignment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334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1'!$B$22</c:f>
              <c:strCache>
                <c:ptCount val="1"/>
                <c:pt idx="0">
                  <c:v>Ancien mode de comptabilisation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1'!$B$23:$B$27</c:f>
              <c:numCache>
                <c:formatCode>0.0</c:formatCode>
                <c:ptCount val="5"/>
                <c:pt idx="0">
                  <c:v>10.014760477702733</c:v>
                </c:pt>
                <c:pt idx="1">
                  <c:v>19.999186859651978</c:v>
                </c:pt>
                <c:pt idx="2">
                  <c:v>8.6396747416567852</c:v>
                </c:pt>
                <c:pt idx="3">
                  <c:v>-3.4492437236862621</c:v>
                </c:pt>
                <c:pt idx="4">
                  <c:v>33.615426854872574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1'!$C$22</c:f>
              <c:strCache>
                <c:ptCount val="1"/>
                <c:pt idx="0">
                  <c:v>Nouveau mode de comptabilisation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1'!$C$23:$C$27</c:f>
              <c:numCache>
                <c:formatCode>0.0</c:formatCode>
                <c:ptCount val="5"/>
                <c:pt idx="0">
                  <c:v>10.453367875647668</c:v>
                </c:pt>
                <c:pt idx="1">
                  <c:v>20.589500019545756</c:v>
                </c:pt>
                <c:pt idx="2">
                  <c:v>9.375</c:v>
                </c:pt>
                <c:pt idx="3">
                  <c:v>-2.898636633076467</c:v>
                </c:pt>
                <c:pt idx="4">
                  <c:v>33.526646724864172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5144"/>
        <c:axId val="45784752"/>
      </c:lineChart>
      <c:catAx>
        <c:axId val="4578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84752"/>
        <c:crosses val="autoZero"/>
        <c:auto val="1"/>
        <c:lblAlgn val="ctr"/>
        <c:lblOffset val="100"/>
        <c:noMultiLvlLbl val="0"/>
      </c:catAx>
      <c:valAx>
        <c:axId val="45784752"/>
        <c:scaling>
          <c:orientation val="minMax"/>
          <c:max val="4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8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4c'!$B$29</c:f>
              <c:strCache>
                <c:ptCount val="1"/>
                <c:pt idx="0">
                  <c:v>Etrangers, ancien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4c'!$B$30:$B$35</c:f>
              <c:numCache>
                <c:formatCode>0.00</c:formatCode>
                <c:ptCount val="6"/>
                <c:pt idx="0">
                  <c:v>21.8</c:v>
                </c:pt>
                <c:pt idx="1">
                  <c:v>25.78</c:v>
                </c:pt>
                <c:pt idx="2">
                  <c:v>31.08</c:v>
                </c:pt>
                <c:pt idx="3">
                  <c:v>30.45</c:v>
                </c:pt>
                <c:pt idx="4">
                  <c:v>37.299999999999997</c:v>
                </c:pt>
                <c:pt idx="5">
                  <c:v>37.04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4c'!$C$29</c:f>
              <c:strCache>
                <c:ptCount val="1"/>
                <c:pt idx="0">
                  <c:v>Etrangers, nouveau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4c'!$C$30:$C$35</c:f>
              <c:numCache>
                <c:formatCode>0.00</c:formatCode>
                <c:ptCount val="6"/>
                <c:pt idx="0">
                  <c:v>21.23</c:v>
                </c:pt>
                <c:pt idx="1">
                  <c:v>24.9</c:v>
                </c:pt>
                <c:pt idx="2">
                  <c:v>29.69</c:v>
                </c:pt>
                <c:pt idx="3">
                  <c:v>29.44</c:v>
                </c:pt>
                <c:pt idx="4">
                  <c:v>35.85</c:v>
                </c:pt>
                <c:pt idx="5">
                  <c:v>34.71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4c'!$D$29</c:f>
              <c:strCache>
                <c:ptCount val="1"/>
                <c:pt idx="0">
                  <c:v>Mineurs, ancien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4c'!$D$30:$D$35</c:f>
              <c:numCache>
                <c:formatCode>0.00</c:formatCode>
                <c:ptCount val="6"/>
                <c:pt idx="0">
                  <c:v>46.51</c:v>
                </c:pt>
                <c:pt idx="1">
                  <c:v>45.87</c:v>
                </c:pt>
                <c:pt idx="2">
                  <c:v>46.03</c:v>
                </c:pt>
                <c:pt idx="3">
                  <c:v>45.05</c:v>
                </c:pt>
                <c:pt idx="4">
                  <c:v>44.98</c:v>
                </c:pt>
                <c:pt idx="5">
                  <c:v>43.5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4c'!$E$29</c:f>
              <c:strCache>
                <c:ptCount val="1"/>
                <c:pt idx="0">
                  <c:v>Mineurs, nouveau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4c'!$E$30:$E$35</c:f>
              <c:numCache>
                <c:formatCode>0.00</c:formatCode>
                <c:ptCount val="6"/>
                <c:pt idx="0">
                  <c:v>48.01</c:v>
                </c:pt>
                <c:pt idx="1">
                  <c:v>45.38</c:v>
                </c:pt>
                <c:pt idx="2">
                  <c:v>45.97</c:v>
                </c:pt>
                <c:pt idx="3">
                  <c:v>44.09</c:v>
                </c:pt>
                <c:pt idx="4">
                  <c:v>45.55</c:v>
                </c:pt>
                <c:pt idx="5">
                  <c:v>42.61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4c'!$F$29</c:f>
              <c:strCache>
                <c:ptCount val="1"/>
                <c:pt idx="0">
                  <c:v>Femmes, ancien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4c'!$F$30:$F$35</c:f>
              <c:numCache>
                <c:formatCode>0.00</c:formatCode>
                <c:ptCount val="6"/>
                <c:pt idx="0">
                  <c:v>9.2899999999999991</c:v>
                </c:pt>
                <c:pt idx="1">
                  <c:v>8.64</c:v>
                </c:pt>
                <c:pt idx="2">
                  <c:v>8.65</c:v>
                </c:pt>
                <c:pt idx="3">
                  <c:v>7.8</c:v>
                </c:pt>
                <c:pt idx="4">
                  <c:v>7.18</c:v>
                </c:pt>
                <c:pt idx="5">
                  <c:v>6.33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4c'!$G$29</c:f>
              <c:strCache>
                <c:ptCount val="1"/>
                <c:pt idx="0">
                  <c:v>Femmes, nouveau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4c'!$G$30:$G$35</c:f>
              <c:numCache>
                <c:formatCode>0.00</c:formatCode>
                <c:ptCount val="6"/>
                <c:pt idx="0">
                  <c:v>8.26</c:v>
                </c:pt>
                <c:pt idx="1">
                  <c:v>8.01</c:v>
                </c:pt>
                <c:pt idx="2">
                  <c:v>7.82</c:v>
                </c:pt>
                <c:pt idx="3">
                  <c:v>6.93</c:v>
                </c:pt>
                <c:pt idx="4">
                  <c:v>6.99</c:v>
                </c:pt>
                <c:pt idx="5">
                  <c:v>6.09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'graphique 4c'!$H$29</c:f>
              <c:strCache>
                <c:ptCount val="1"/>
                <c:pt idx="0">
                  <c:v>Mineurs étrangers, ancien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4c'!$H$30:$H$35</c:f>
              <c:numCache>
                <c:formatCode>0.00</c:formatCode>
                <c:ptCount val="6"/>
                <c:pt idx="0">
                  <c:v>8.7200000000000006</c:v>
                </c:pt>
                <c:pt idx="1">
                  <c:v>12.03</c:v>
                </c:pt>
                <c:pt idx="2">
                  <c:v>15.36</c:v>
                </c:pt>
                <c:pt idx="3">
                  <c:v>14.12</c:v>
                </c:pt>
                <c:pt idx="4">
                  <c:v>18.43</c:v>
                </c:pt>
                <c:pt idx="5">
                  <c:v>16.809999999999999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'graphique 4c'!$I$29</c:f>
              <c:strCache>
                <c:ptCount val="1"/>
                <c:pt idx="0">
                  <c:v>Mineurs étrangers, nouveau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'graphique 4c'!$A$30:$A$35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4c'!$I$30:$I$35</c:f>
              <c:numCache>
                <c:formatCode>0.00</c:formatCode>
                <c:ptCount val="6"/>
                <c:pt idx="0">
                  <c:v>8.57</c:v>
                </c:pt>
                <c:pt idx="1">
                  <c:v>11.21</c:v>
                </c:pt>
                <c:pt idx="2">
                  <c:v>14.27</c:v>
                </c:pt>
                <c:pt idx="3">
                  <c:v>13.38</c:v>
                </c:pt>
                <c:pt idx="4">
                  <c:v>17.690000000000001</c:v>
                </c:pt>
                <c:pt idx="5">
                  <c:v>14.92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585272"/>
        <c:axId val="467583312"/>
      </c:lineChart>
      <c:catAx>
        <c:axId val="46758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83312"/>
        <c:crosses val="autoZero"/>
        <c:auto val="1"/>
        <c:lblAlgn val="ctr"/>
        <c:lblOffset val="100"/>
        <c:noMultiLvlLbl val="0"/>
      </c:catAx>
      <c:valAx>
        <c:axId val="46758331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852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2'!$B$30</c:f>
              <c:strCache>
                <c:ptCount val="1"/>
                <c:pt idx="0">
                  <c:v>Etrangers, ancien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2'!$B$31:$B$36</c:f>
              <c:numCache>
                <c:formatCode>0.00</c:formatCode>
                <c:ptCount val="6"/>
                <c:pt idx="0">
                  <c:v>15.52</c:v>
                </c:pt>
                <c:pt idx="1">
                  <c:v>14.89</c:v>
                </c:pt>
                <c:pt idx="2">
                  <c:v>15.15</c:v>
                </c:pt>
                <c:pt idx="3">
                  <c:v>15.52</c:v>
                </c:pt>
                <c:pt idx="4">
                  <c:v>15.98</c:v>
                </c:pt>
                <c:pt idx="5">
                  <c:v>16.12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2'!$C$30</c:f>
              <c:strCache>
                <c:ptCount val="1"/>
                <c:pt idx="0">
                  <c:v>Etrangers, nouveau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2'!$C$31:$C$36</c:f>
              <c:numCache>
                <c:formatCode>0.00</c:formatCode>
                <c:ptCount val="6"/>
                <c:pt idx="0">
                  <c:v>15.4</c:v>
                </c:pt>
                <c:pt idx="1">
                  <c:v>14.78</c:v>
                </c:pt>
                <c:pt idx="2">
                  <c:v>15.02</c:v>
                </c:pt>
                <c:pt idx="3">
                  <c:v>15.37</c:v>
                </c:pt>
                <c:pt idx="4">
                  <c:v>15.78</c:v>
                </c:pt>
                <c:pt idx="5">
                  <c:v>15.91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2'!$D$30</c:f>
              <c:strCache>
                <c:ptCount val="1"/>
                <c:pt idx="0">
                  <c:v>Mineurs, ancien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2'!$D$31:$D$36</c:f>
              <c:numCache>
                <c:formatCode>0.00</c:formatCode>
                <c:ptCount val="6"/>
                <c:pt idx="0">
                  <c:v>7.6</c:v>
                </c:pt>
                <c:pt idx="1">
                  <c:v>7.91</c:v>
                </c:pt>
                <c:pt idx="2">
                  <c:v>7.55</c:v>
                </c:pt>
                <c:pt idx="3">
                  <c:v>7.38</c:v>
                </c:pt>
                <c:pt idx="4">
                  <c:v>6.59</c:v>
                </c:pt>
                <c:pt idx="5">
                  <c:v>6.86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2'!$E$30</c:f>
              <c:strCache>
                <c:ptCount val="1"/>
                <c:pt idx="0">
                  <c:v>Mineurs, nouveau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2'!$E$31:$E$36</c:f>
              <c:numCache>
                <c:formatCode>0.00</c:formatCode>
                <c:ptCount val="6"/>
                <c:pt idx="0">
                  <c:v>7.64</c:v>
                </c:pt>
                <c:pt idx="1">
                  <c:v>7.95</c:v>
                </c:pt>
                <c:pt idx="2">
                  <c:v>7.59</c:v>
                </c:pt>
                <c:pt idx="3">
                  <c:v>7.41</c:v>
                </c:pt>
                <c:pt idx="4">
                  <c:v>6.63</c:v>
                </c:pt>
                <c:pt idx="5">
                  <c:v>6.92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2'!$F$30</c:f>
              <c:strCache>
                <c:ptCount val="1"/>
                <c:pt idx="0">
                  <c:v>Femmes, ancien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2'!$F$31:$F$36</c:f>
              <c:numCache>
                <c:formatCode>0.00</c:formatCode>
                <c:ptCount val="6"/>
                <c:pt idx="0">
                  <c:v>54.65</c:v>
                </c:pt>
                <c:pt idx="1">
                  <c:v>54.2</c:v>
                </c:pt>
                <c:pt idx="2">
                  <c:v>54.82</c:v>
                </c:pt>
                <c:pt idx="3">
                  <c:v>56.56</c:v>
                </c:pt>
                <c:pt idx="4">
                  <c:v>58.72</c:v>
                </c:pt>
                <c:pt idx="5">
                  <c:v>59.58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2'!$G$30</c:f>
              <c:strCache>
                <c:ptCount val="1"/>
                <c:pt idx="0">
                  <c:v>Femmes, nouveau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2'!$G$31:$G$36</c:f>
              <c:numCache>
                <c:formatCode>0.00</c:formatCode>
                <c:ptCount val="6"/>
                <c:pt idx="0">
                  <c:v>54.61</c:v>
                </c:pt>
                <c:pt idx="1">
                  <c:v>54.22</c:v>
                </c:pt>
                <c:pt idx="2">
                  <c:v>54.87</c:v>
                </c:pt>
                <c:pt idx="3">
                  <c:v>56.7</c:v>
                </c:pt>
                <c:pt idx="4">
                  <c:v>58.89</c:v>
                </c:pt>
                <c:pt idx="5">
                  <c:v>59.79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'graphique 2'!$H$30</c:f>
              <c:strCache>
                <c:ptCount val="1"/>
                <c:pt idx="0">
                  <c:v>Mineurs étrangers, ancien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2'!$H$31:$H$36</c:f>
              <c:numCache>
                <c:formatCode>General</c:formatCode>
                <c:ptCount val="6"/>
                <c:pt idx="0">
                  <c:v>0.48</c:v>
                </c:pt>
                <c:pt idx="1">
                  <c:v>0.52</c:v>
                </c:pt>
                <c:pt idx="2">
                  <c:v>0.59</c:v>
                </c:pt>
                <c:pt idx="3">
                  <c:v>0.61</c:v>
                </c:pt>
                <c:pt idx="4">
                  <c:v>0.56999999999999995</c:v>
                </c:pt>
                <c:pt idx="5">
                  <c:v>0.56000000000000005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'graphique 2'!$I$30</c:f>
              <c:strCache>
                <c:ptCount val="1"/>
                <c:pt idx="0">
                  <c:v>Mineurs étrangers, nouveau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'graphique 2'!$A$31:$A$36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2'!$I$31:$I$36</c:f>
              <c:numCache>
                <c:formatCode>0.00</c:formatCode>
                <c:ptCount val="6"/>
                <c:pt idx="0">
                  <c:v>0.48</c:v>
                </c:pt>
                <c:pt idx="1">
                  <c:v>0.52</c:v>
                </c:pt>
                <c:pt idx="2">
                  <c:v>0.59</c:v>
                </c:pt>
                <c:pt idx="3">
                  <c:v>0.6</c:v>
                </c:pt>
                <c:pt idx="4">
                  <c:v>0.56000000000000005</c:v>
                </c:pt>
                <c:pt idx="5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85928"/>
        <c:axId val="45786320"/>
      </c:lineChart>
      <c:catAx>
        <c:axId val="4578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86320"/>
        <c:crosses val="autoZero"/>
        <c:auto val="1"/>
        <c:lblAlgn val="ctr"/>
        <c:lblOffset val="100"/>
        <c:noMultiLvlLbl val="0"/>
      </c:catAx>
      <c:valAx>
        <c:axId val="4578632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85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3'!$B$25</c:f>
              <c:strCache>
                <c:ptCount val="1"/>
                <c:pt idx="0">
                  <c:v>Ancien mode de comptabilisation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3'!$A$26:$A$30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3'!$B$26:$B$30</c:f>
              <c:numCache>
                <c:formatCode>0</c:formatCode>
                <c:ptCount val="5"/>
                <c:pt idx="0">
                  <c:v>1.1000000000000001</c:v>
                </c:pt>
                <c:pt idx="1">
                  <c:v>-3.9</c:v>
                </c:pt>
                <c:pt idx="2">
                  <c:v>-3.2</c:v>
                </c:pt>
                <c:pt idx="3">
                  <c:v>-10.1</c:v>
                </c:pt>
                <c:pt idx="4">
                  <c:v>-4.9000000000000004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3'!$C$25</c:f>
              <c:strCache>
                <c:ptCount val="1"/>
                <c:pt idx="0">
                  <c:v>Nouveau mode de comptabilisation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3'!$A$26:$A$30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3'!$C$26:$C$30</c:f>
              <c:numCache>
                <c:formatCode>0</c:formatCode>
                <c:ptCount val="5"/>
                <c:pt idx="0">
                  <c:v>0.7</c:v>
                </c:pt>
                <c:pt idx="1">
                  <c:v>3</c:v>
                </c:pt>
                <c:pt idx="2">
                  <c:v>-8.6</c:v>
                </c:pt>
                <c:pt idx="3">
                  <c:v>-13.3</c:v>
                </c:pt>
                <c:pt idx="4">
                  <c:v>-8.1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13568"/>
        <c:axId val="146513960"/>
      </c:lineChart>
      <c:catAx>
        <c:axId val="14651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3960"/>
        <c:crosses val="autoZero"/>
        <c:auto val="1"/>
        <c:lblAlgn val="ctr"/>
        <c:lblOffset val="100"/>
        <c:noMultiLvlLbl val="0"/>
      </c:catAx>
      <c:valAx>
        <c:axId val="146513960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3b'!$B$22</c:f>
              <c:strCache>
                <c:ptCount val="1"/>
                <c:pt idx="0">
                  <c:v>Ancien mode de comptabilisation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3b'!$A$23:$A$27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3b'!$B$23:$B$27</c:f>
              <c:numCache>
                <c:formatCode>0</c:formatCode>
                <c:ptCount val="5"/>
                <c:pt idx="0">
                  <c:v>2.0731707317073171</c:v>
                </c:pt>
                <c:pt idx="1">
                  <c:v>-8.9366786140979695</c:v>
                </c:pt>
                <c:pt idx="2">
                  <c:v>-3.5161374967200212</c:v>
                </c:pt>
                <c:pt idx="3">
                  <c:v>-9.0019037258634764</c:v>
                </c:pt>
                <c:pt idx="4">
                  <c:v>0.71727435744172152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3b'!$C$22</c:f>
              <c:strCache>
                <c:ptCount val="1"/>
                <c:pt idx="0">
                  <c:v>Nouveau mode de comptabilisation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3b'!$A$23:$A$27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3b'!$C$23:$C$27</c:f>
              <c:numCache>
                <c:formatCode>0</c:formatCode>
                <c:ptCount val="5"/>
                <c:pt idx="0">
                  <c:v>4.2400977141860059</c:v>
                </c:pt>
                <c:pt idx="1">
                  <c:v>-6.0093739537997992</c:v>
                </c:pt>
                <c:pt idx="2">
                  <c:v>-3.3659839715048974</c:v>
                </c:pt>
                <c:pt idx="3">
                  <c:v>-6.9664577957980089</c:v>
                </c:pt>
                <c:pt idx="4">
                  <c:v>-2.1988906497622822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86152"/>
        <c:axId val="466583800"/>
      </c:lineChart>
      <c:catAx>
        <c:axId val="46658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3800"/>
        <c:crosses val="autoZero"/>
        <c:auto val="1"/>
        <c:lblAlgn val="ctr"/>
        <c:lblOffset val="100"/>
        <c:noMultiLvlLbl val="0"/>
      </c:catAx>
      <c:valAx>
        <c:axId val="466583800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3c'!$B$20</c:f>
              <c:strCache>
                <c:ptCount val="1"/>
                <c:pt idx="0">
                  <c:v>Ancien mode de comptabilisation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3c'!$A$21:$A$25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3c'!$B$21:$B$25</c:f>
              <c:numCache>
                <c:formatCode>0</c:formatCode>
                <c:ptCount val="5"/>
                <c:pt idx="0">
                  <c:v>-2.7922453703703702</c:v>
                </c:pt>
                <c:pt idx="1">
                  <c:v>-0.50602768269087661</c:v>
                </c:pt>
                <c:pt idx="2">
                  <c:v>-1.3986537023186238</c:v>
                </c:pt>
                <c:pt idx="3">
                  <c:v>-7.2290070545399381</c:v>
                </c:pt>
                <c:pt idx="4">
                  <c:v>-2.3058053965658218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3c'!$C$20</c:f>
              <c:strCache>
                <c:ptCount val="1"/>
                <c:pt idx="0">
                  <c:v>Nouveau mode de comptabilisation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3c'!$A$21:$A$25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3c'!$C$21:$C$25</c:f>
              <c:numCache>
                <c:formatCode>0</c:formatCode>
                <c:ptCount val="5"/>
                <c:pt idx="0">
                  <c:v>-8.4352527426381823</c:v>
                </c:pt>
                <c:pt idx="1">
                  <c:v>1.8287090116945652</c:v>
                </c:pt>
                <c:pt idx="2">
                  <c:v>-0.636153802848618</c:v>
                </c:pt>
                <c:pt idx="3">
                  <c:v>-7.8923512747875364</c:v>
                </c:pt>
                <c:pt idx="4">
                  <c:v>-0.76889955096266227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85368"/>
        <c:axId val="466583408"/>
      </c:lineChart>
      <c:catAx>
        <c:axId val="46658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3408"/>
        <c:crosses val="autoZero"/>
        <c:auto val="1"/>
        <c:lblAlgn val="ctr"/>
        <c:lblOffset val="100"/>
        <c:noMultiLvlLbl val="0"/>
      </c:catAx>
      <c:valAx>
        <c:axId val="466583408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3d'!$B$20</c:f>
              <c:strCache>
                <c:ptCount val="1"/>
                <c:pt idx="0">
                  <c:v>Ancien mode de comptabilisation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3d'!$A$21:$A$25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3d'!$B$21:$B$25</c:f>
              <c:numCache>
                <c:formatCode>0</c:formatCode>
                <c:ptCount val="5"/>
                <c:pt idx="0">
                  <c:v>-5.2750225428313797</c:v>
                </c:pt>
                <c:pt idx="1">
                  <c:v>-5.9812787561478657</c:v>
                </c:pt>
                <c:pt idx="2">
                  <c:v>-2.6240296996287547</c:v>
                </c:pt>
                <c:pt idx="3">
                  <c:v>-13.465037691707824</c:v>
                </c:pt>
                <c:pt idx="4">
                  <c:v>-0.55071593070992286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3d'!$C$20</c:f>
              <c:strCache>
                <c:ptCount val="1"/>
                <c:pt idx="0">
                  <c:v>Nouveau mode de comptabilisation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3d'!$A$21:$A$25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3d'!$C$21:$C$25</c:f>
              <c:numCache>
                <c:formatCode>0</c:formatCode>
                <c:ptCount val="5"/>
                <c:pt idx="0">
                  <c:v>-9.4123084032966187</c:v>
                </c:pt>
                <c:pt idx="1">
                  <c:v>8.4091488818977975</c:v>
                </c:pt>
                <c:pt idx="2">
                  <c:v>-11.870588235294118</c:v>
                </c:pt>
                <c:pt idx="3">
                  <c:v>-8.9841142704578836</c:v>
                </c:pt>
                <c:pt idx="4">
                  <c:v>0.54268113816368435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80272"/>
        <c:axId val="466584192"/>
      </c:lineChart>
      <c:catAx>
        <c:axId val="46658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4192"/>
        <c:crosses val="autoZero"/>
        <c:auto val="1"/>
        <c:lblAlgn val="ctr"/>
        <c:lblOffset val="100"/>
        <c:noMultiLvlLbl val="0"/>
      </c:catAx>
      <c:valAx>
        <c:axId val="466584192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604418850628744"/>
          <c:w val="0.9"/>
          <c:h val="8.3955811493712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3e'!$B$21</c:f>
              <c:strCache>
                <c:ptCount val="1"/>
                <c:pt idx="0">
                  <c:v>Ancien mode de comptabilisation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'graphique 3e'!$A$22:$A$26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3e'!$B$22:$B$26</c:f>
              <c:numCache>
                <c:formatCode>0.0</c:formatCode>
                <c:ptCount val="5"/>
                <c:pt idx="0">
                  <c:v>-3.5198784502405669</c:v>
                </c:pt>
                <c:pt idx="1">
                  <c:v>8.3727034120734913</c:v>
                </c:pt>
                <c:pt idx="2">
                  <c:v>-7.2656817631387742</c:v>
                </c:pt>
                <c:pt idx="3">
                  <c:v>-18.673282841472968</c:v>
                </c:pt>
                <c:pt idx="4">
                  <c:v>-15.157353885677585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3e'!$C$21</c:f>
              <c:strCache>
                <c:ptCount val="1"/>
                <c:pt idx="0">
                  <c:v>Nouveau mode de comptabilisation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3e'!$A$22:$A$26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3e'!$C$22:$C$26</c:f>
              <c:numCache>
                <c:formatCode>0.0</c:formatCode>
                <c:ptCount val="5"/>
                <c:pt idx="0">
                  <c:v>28.056405480909934</c:v>
                </c:pt>
                <c:pt idx="1">
                  <c:v>-10.232703095782258</c:v>
                </c:pt>
                <c:pt idx="2">
                  <c:v>-5.2540215252864249</c:v>
                </c:pt>
                <c:pt idx="3">
                  <c:v>-16.110907536338097</c:v>
                </c:pt>
                <c:pt idx="4">
                  <c:v>-12.36167734420501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79488"/>
        <c:axId val="466581056"/>
      </c:lineChart>
      <c:catAx>
        <c:axId val="4665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1056"/>
        <c:crosses val="autoZero"/>
        <c:auto val="1"/>
        <c:lblAlgn val="ctr"/>
        <c:lblOffset val="100"/>
        <c:noMultiLvlLbl val="0"/>
      </c:catAx>
      <c:valAx>
        <c:axId val="466581056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7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4'!$B$30</c:f>
              <c:strCache>
                <c:ptCount val="1"/>
                <c:pt idx="0">
                  <c:v>Etrangers, ancien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4'!$B$31:$B$36</c:f>
              <c:numCache>
                <c:formatCode>0.00</c:formatCode>
                <c:ptCount val="6"/>
                <c:pt idx="0">
                  <c:v>20.38</c:v>
                </c:pt>
                <c:pt idx="1">
                  <c:v>22.67</c:v>
                </c:pt>
                <c:pt idx="2">
                  <c:v>25.81</c:v>
                </c:pt>
                <c:pt idx="3">
                  <c:v>27.11</c:v>
                </c:pt>
                <c:pt idx="4">
                  <c:v>34.130000000000003</c:v>
                </c:pt>
                <c:pt idx="5">
                  <c:v>39.85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4'!$C$30</c:f>
              <c:strCache>
                <c:ptCount val="1"/>
                <c:pt idx="0">
                  <c:v>Etrangers, nouveau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4'!$C$31:$C$36</c:f>
              <c:numCache>
                <c:formatCode>0.00</c:formatCode>
                <c:ptCount val="6"/>
                <c:pt idx="0">
                  <c:v>17.47</c:v>
                </c:pt>
                <c:pt idx="1">
                  <c:v>23.95</c:v>
                </c:pt>
                <c:pt idx="2">
                  <c:v>22.29</c:v>
                </c:pt>
                <c:pt idx="3">
                  <c:v>23.52</c:v>
                </c:pt>
                <c:pt idx="4">
                  <c:v>28.96</c:v>
                </c:pt>
                <c:pt idx="5">
                  <c:v>32.35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4'!$D$30</c:f>
              <c:strCache>
                <c:ptCount val="1"/>
                <c:pt idx="0">
                  <c:v>Mineurs, ancien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4'!$D$31:$D$36</c:f>
              <c:numCache>
                <c:formatCode>0.00</c:formatCode>
                <c:ptCount val="6"/>
                <c:pt idx="0">
                  <c:v>29.21</c:v>
                </c:pt>
                <c:pt idx="1">
                  <c:v>28.88</c:v>
                </c:pt>
                <c:pt idx="2">
                  <c:v>28.23</c:v>
                </c:pt>
                <c:pt idx="3">
                  <c:v>26.66</c:v>
                </c:pt>
                <c:pt idx="4">
                  <c:v>26.11</c:v>
                </c:pt>
                <c:pt idx="5">
                  <c:v>26.08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4'!$E$30</c:f>
              <c:strCache>
                <c:ptCount val="1"/>
                <c:pt idx="0">
                  <c:v>Mineurs, nouveau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4'!$E$31:$E$36</c:f>
              <c:numCache>
                <c:formatCode>0.00</c:formatCode>
                <c:ptCount val="6"/>
                <c:pt idx="0">
                  <c:v>29.83</c:v>
                </c:pt>
                <c:pt idx="1">
                  <c:v>25.67</c:v>
                </c:pt>
                <c:pt idx="2">
                  <c:v>28.2</c:v>
                </c:pt>
                <c:pt idx="3">
                  <c:v>25.59</c:v>
                </c:pt>
                <c:pt idx="4">
                  <c:v>24.47</c:v>
                </c:pt>
                <c:pt idx="5">
                  <c:v>24.39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4'!$F$30</c:f>
              <c:strCache>
                <c:ptCount val="1"/>
                <c:pt idx="0">
                  <c:v>Femmes, ancien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4'!$F$31:$F$36</c:f>
              <c:numCache>
                <c:formatCode>0.00</c:formatCode>
                <c:ptCount val="6"/>
                <c:pt idx="0">
                  <c:v>4.34</c:v>
                </c:pt>
                <c:pt idx="1">
                  <c:v>4.82</c:v>
                </c:pt>
                <c:pt idx="2">
                  <c:v>4.2300000000000004</c:v>
                </c:pt>
                <c:pt idx="3">
                  <c:v>4.53</c:v>
                </c:pt>
                <c:pt idx="4">
                  <c:v>4.04</c:v>
                </c:pt>
                <c:pt idx="5">
                  <c:v>4.3099999999999996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4'!$G$30</c:f>
              <c:strCache>
                <c:ptCount val="1"/>
                <c:pt idx="0">
                  <c:v>Femmes, nouveau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4'!$G$31:$G$36</c:f>
              <c:numCache>
                <c:formatCode>0.00</c:formatCode>
                <c:ptCount val="6"/>
                <c:pt idx="0">
                  <c:v>4.01</c:v>
                </c:pt>
                <c:pt idx="1">
                  <c:v>4.88</c:v>
                </c:pt>
                <c:pt idx="2">
                  <c:v>4.22</c:v>
                </c:pt>
                <c:pt idx="3">
                  <c:v>3.74</c:v>
                </c:pt>
                <c:pt idx="4">
                  <c:v>4.47</c:v>
                </c:pt>
                <c:pt idx="5">
                  <c:v>4.82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'graphique 4'!$H$30</c:f>
              <c:strCache>
                <c:ptCount val="1"/>
                <c:pt idx="0">
                  <c:v>Mineurs étrangers, ancien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4'!$H$31:$H$36</c:f>
              <c:numCache>
                <c:formatCode>0.00</c:formatCode>
                <c:ptCount val="6"/>
                <c:pt idx="0">
                  <c:v>3.93</c:v>
                </c:pt>
                <c:pt idx="1">
                  <c:v>5.26</c:v>
                </c:pt>
                <c:pt idx="2">
                  <c:v>7.14</c:v>
                </c:pt>
                <c:pt idx="3">
                  <c:v>6.68</c:v>
                </c:pt>
                <c:pt idx="4">
                  <c:v>9.0299999999999994</c:v>
                </c:pt>
                <c:pt idx="5">
                  <c:v>11.12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'graphique 4'!$I$30</c:f>
              <c:strCache>
                <c:ptCount val="1"/>
                <c:pt idx="0">
                  <c:v>Mineurs étrangers, nouveau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'graphique 4'!$A$31:$A$36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4'!$I$31:$I$36</c:f>
              <c:numCache>
                <c:formatCode>0.00</c:formatCode>
                <c:ptCount val="6"/>
                <c:pt idx="0">
                  <c:v>3.29</c:v>
                </c:pt>
                <c:pt idx="1">
                  <c:v>4.1500000000000004</c:v>
                </c:pt>
                <c:pt idx="2">
                  <c:v>7</c:v>
                </c:pt>
                <c:pt idx="3">
                  <c:v>5.28</c:v>
                </c:pt>
                <c:pt idx="4">
                  <c:v>6.77</c:v>
                </c:pt>
                <c:pt idx="5">
                  <c:v>7.71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582232"/>
        <c:axId val="466585760"/>
      </c:lineChart>
      <c:catAx>
        <c:axId val="46658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5760"/>
        <c:crosses val="autoZero"/>
        <c:auto val="1"/>
        <c:lblAlgn val="ctr"/>
        <c:lblOffset val="100"/>
        <c:noMultiLvlLbl val="0"/>
      </c:catAx>
      <c:valAx>
        <c:axId val="46658576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5822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4b'!$B$29</c:f>
              <c:strCache>
                <c:ptCount val="1"/>
                <c:pt idx="0">
                  <c:v>Etrangers, ancien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4b'!$B$30:$B$35</c:f>
              <c:numCache>
                <c:formatCode>0.00</c:formatCode>
                <c:ptCount val="6"/>
                <c:pt idx="0">
                  <c:v>20.62</c:v>
                </c:pt>
                <c:pt idx="1">
                  <c:v>23.52</c:v>
                </c:pt>
                <c:pt idx="2">
                  <c:v>26.39</c:v>
                </c:pt>
                <c:pt idx="3">
                  <c:v>27.77</c:v>
                </c:pt>
                <c:pt idx="4">
                  <c:v>32.65</c:v>
                </c:pt>
                <c:pt idx="5">
                  <c:v>37.270000000000003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4b'!$C$29</c:f>
              <c:strCache>
                <c:ptCount val="1"/>
                <c:pt idx="0">
                  <c:v>Etrangers, nouveau mode de comptabilisation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4b'!$C$30:$C$35</c:f>
              <c:numCache>
                <c:formatCode>0.00</c:formatCode>
                <c:ptCount val="6"/>
                <c:pt idx="0">
                  <c:v>26</c:v>
                </c:pt>
                <c:pt idx="1">
                  <c:v>27.75</c:v>
                </c:pt>
                <c:pt idx="2">
                  <c:v>33.85</c:v>
                </c:pt>
                <c:pt idx="3">
                  <c:v>31.78</c:v>
                </c:pt>
                <c:pt idx="4">
                  <c:v>36.06</c:v>
                </c:pt>
                <c:pt idx="5">
                  <c:v>39.96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4b'!$D$29</c:f>
              <c:strCache>
                <c:ptCount val="1"/>
                <c:pt idx="0">
                  <c:v>Mineurs, ancien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4b'!$D$30:$D$35</c:f>
              <c:numCache>
                <c:formatCode>0.00</c:formatCode>
                <c:ptCount val="6"/>
                <c:pt idx="0">
                  <c:v>32.619999999999997</c:v>
                </c:pt>
                <c:pt idx="1">
                  <c:v>33.61</c:v>
                </c:pt>
                <c:pt idx="2">
                  <c:v>32.5</c:v>
                </c:pt>
                <c:pt idx="3">
                  <c:v>30.88</c:v>
                </c:pt>
                <c:pt idx="4">
                  <c:v>30.71</c:v>
                </c:pt>
                <c:pt idx="5">
                  <c:v>29.3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4b'!$E$29</c:f>
              <c:strCache>
                <c:ptCount val="1"/>
                <c:pt idx="0">
                  <c:v>Mineurs, nouveau mode de comptabilisation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4b'!$E$30:$E$35</c:f>
              <c:numCache>
                <c:formatCode>0.00</c:formatCode>
                <c:ptCount val="6"/>
                <c:pt idx="0">
                  <c:v>27.62</c:v>
                </c:pt>
                <c:pt idx="1">
                  <c:v>29.93</c:v>
                </c:pt>
                <c:pt idx="2">
                  <c:v>27.46</c:v>
                </c:pt>
                <c:pt idx="3">
                  <c:v>26.23</c:v>
                </c:pt>
                <c:pt idx="4">
                  <c:v>26.58</c:v>
                </c:pt>
                <c:pt idx="5">
                  <c:v>24.63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4b'!$F$29</c:f>
              <c:strCache>
                <c:ptCount val="1"/>
                <c:pt idx="0">
                  <c:v>Femmes, ancien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4b'!$F$30:$F$35</c:f>
              <c:numCache>
                <c:formatCode>0.00</c:formatCode>
                <c:ptCount val="6"/>
                <c:pt idx="0">
                  <c:v>7.46</c:v>
                </c:pt>
                <c:pt idx="1">
                  <c:v>7.57</c:v>
                </c:pt>
                <c:pt idx="2">
                  <c:v>7.42</c:v>
                </c:pt>
                <c:pt idx="3">
                  <c:v>8.33</c:v>
                </c:pt>
                <c:pt idx="4">
                  <c:v>7.8</c:v>
                </c:pt>
                <c:pt idx="5">
                  <c:v>8.1999999999999993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4b'!$G$29</c:f>
              <c:strCache>
                <c:ptCount val="1"/>
                <c:pt idx="0">
                  <c:v>Femmes, nouveau mode de comptabilisation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4b'!$G$30:$G$35</c:f>
              <c:numCache>
                <c:formatCode>0.00</c:formatCode>
                <c:ptCount val="6"/>
                <c:pt idx="0">
                  <c:v>6.91</c:v>
                </c:pt>
                <c:pt idx="1">
                  <c:v>6.73</c:v>
                </c:pt>
                <c:pt idx="2">
                  <c:v>6.81</c:v>
                </c:pt>
                <c:pt idx="3">
                  <c:v>8.5299999999999994</c:v>
                </c:pt>
                <c:pt idx="4">
                  <c:v>7.25</c:v>
                </c:pt>
                <c:pt idx="5">
                  <c:v>7.42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'graphique 4b'!$H$29</c:f>
              <c:strCache>
                <c:ptCount val="1"/>
                <c:pt idx="0">
                  <c:v>Mineurs étrangers, ancien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4b'!$H$30:$H$35</c:f>
              <c:numCache>
                <c:formatCode>0.00</c:formatCode>
                <c:ptCount val="6"/>
                <c:pt idx="0">
                  <c:v>4.84</c:v>
                </c:pt>
                <c:pt idx="1">
                  <c:v>7.23</c:v>
                </c:pt>
                <c:pt idx="2">
                  <c:v>7.55</c:v>
                </c:pt>
                <c:pt idx="3">
                  <c:v>8.25</c:v>
                </c:pt>
                <c:pt idx="4">
                  <c:v>10.94</c:v>
                </c:pt>
                <c:pt idx="5">
                  <c:v>12.4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'graphique 4b'!$I$29</c:f>
              <c:strCache>
                <c:ptCount val="1"/>
                <c:pt idx="0">
                  <c:v>Mineurs étrangers, nouveau mode de comptabilisation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'graphique 4b'!$A$30:$A$35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'graphique 4b'!$I$30:$I$35</c:f>
              <c:numCache>
                <c:formatCode>0.00</c:formatCode>
                <c:ptCount val="6"/>
                <c:pt idx="0">
                  <c:v>4.22</c:v>
                </c:pt>
                <c:pt idx="1">
                  <c:v>6.57</c:v>
                </c:pt>
                <c:pt idx="2">
                  <c:v>6.3</c:v>
                </c:pt>
                <c:pt idx="3">
                  <c:v>6.8</c:v>
                </c:pt>
                <c:pt idx="4">
                  <c:v>9.0500000000000007</c:v>
                </c:pt>
                <c:pt idx="5">
                  <c:v>10.08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579000"/>
        <c:axId val="467584488"/>
      </c:lineChart>
      <c:catAx>
        <c:axId val="46757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84488"/>
        <c:crosses val="autoZero"/>
        <c:auto val="1"/>
        <c:lblAlgn val="ctr"/>
        <c:lblOffset val="100"/>
        <c:noMultiLvlLbl val="0"/>
      </c:catAx>
      <c:valAx>
        <c:axId val="46758448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5790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2</xdr:row>
      <xdr:rowOff>33337</xdr:rowOff>
    </xdr:from>
    <xdr:to>
      <xdr:col>4</xdr:col>
      <xdr:colOff>2128837</xdr:colOff>
      <xdr:row>15</xdr:row>
      <xdr:rowOff>109537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1</xdr:row>
      <xdr:rowOff>66675</xdr:rowOff>
    </xdr:from>
    <xdr:to>
      <xdr:col>9</xdr:col>
      <xdr:colOff>1000125</xdr:colOff>
      <xdr:row>23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9</xdr:col>
      <xdr:colOff>947738</xdr:colOff>
      <xdr:row>23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4</xdr:col>
      <xdr:colOff>2009775</xdr:colOff>
      <xdr:row>18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138112</xdr:rowOff>
    </xdr:from>
    <xdr:to>
      <xdr:col>3</xdr:col>
      <xdr:colOff>557212</xdr:colOff>
      <xdr:row>15</xdr:row>
      <xdr:rowOff>23812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33337</xdr:rowOff>
    </xdr:from>
    <xdr:to>
      <xdr:col>3</xdr:col>
      <xdr:colOff>528637</xdr:colOff>
      <xdr:row>14</xdr:row>
      <xdr:rowOff>109537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1</xdr:row>
      <xdr:rowOff>71437</xdr:rowOff>
    </xdr:from>
    <xdr:to>
      <xdr:col>4</xdr:col>
      <xdr:colOff>1576387</xdr:colOff>
      <xdr:row>14</xdr:row>
      <xdr:rowOff>147637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</xdr:row>
      <xdr:rowOff>109537</xdr:rowOff>
    </xdr:from>
    <xdr:to>
      <xdr:col>4</xdr:col>
      <xdr:colOff>1614487</xdr:colOff>
      <xdr:row>14</xdr:row>
      <xdr:rowOff>185737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1</xdr:row>
      <xdr:rowOff>38100</xdr:rowOff>
    </xdr:from>
    <xdr:to>
      <xdr:col>9</xdr:col>
      <xdr:colOff>1076325</xdr:colOff>
      <xdr:row>23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9</xdr:col>
      <xdr:colOff>1447800</xdr:colOff>
      <xdr:row>23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32" sqref="A32"/>
    </sheetView>
  </sheetViews>
  <sheetFormatPr baseColWidth="10" defaultRowHeight="15" x14ac:dyDescent="0.25"/>
  <cols>
    <col min="1" max="1" width="64.28515625" customWidth="1"/>
    <col min="2" max="2" width="26" style="3" customWidth="1"/>
  </cols>
  <sheetData>
    <row r="1" spans="1:2" x14ac:dyDescent="0.25">
      <c r="A1" s="29" t="s">
        <v>65</v>
      </c>
    </row>
    <row r="3" spans="1:2" ht="15" customHeight="1" x14ac:dyDescent="0.25">
      <c r="A3" s="56" t="s">
        <v>8</v>
      </c>
      <c r="B3" s="57" t="s">
        <v>39</v>
      </c>
    </row>
    <row r="4" spans="1:2" ht="51.75" customHeight="1" x14ac:dyDescent="0.25">
      <c r="A4" s="56"/>
      <c r="B4" s="57"/>
    </row>
    <row r="5" spans="1:2" ht="15" customHeight="1" x14ac:dyDescent="0.25">
      <c r="A5" s="42" t="s">
        <v>3</v>
      </c>
      <c r="B5" s="43">
        <v>0</v>
      </c>
    </row>
    <row r="6" spans="1:2" ht="15" customHeight="1" x14ac:dyDescent="0.25">
      <c r="A6" s="48" t="s">
        <v>10</v>
      </c>
      <c r="B6" s="49">
        <v>2</v>
      </c>
    </row>
    <row r="7" spans="1:2" x14ac:dyDescent="0.25">
      <c r="A7" s="50" t="s">
        <v>11</v>
      </c>
      <c r="B7" s="51">
        <v>2</v>
      </c>
    </row>
    <row r="8" spans="1:2" x14ac:dyDescent="0.25">
      <c r="A8" s="50" t="s">
        <v>12</v>
      </c>
      <c r="B8" s="51">
        <v>1</v>
      </c>
    </row>
    <row r="9" spans="1:2" x14ac:dyDescent="0.25">
      <c r="A9" s="42" t="s">
        <v>40</v>
      </c>
      <c r="B9" s="43">
        <v>4</v>
      </c>
    </row>
    <row r="10" spans="1:2" x14ac:dyDescent="0.25">
      <c r="A10" s="44" t="s">
        <v>41</v>
      </c>
      <c r="B10" s="45">
        <v>2</v>
      </c>
    </row>
    <row r="11" spans="1:2" x14ac:dyDescent="0.25">
      <c r="A11" s="44" t="s">
        <v>42</v>
      </c>
      <c r="B11" s="45">
        <v>5</v>
      </c>
    </row>
    <row r="12" spans="1:2" x14ac:dyDescent="0.25">
      <c r="A12" s="48" t="s">
        <v>0</v>
      </c>
      <c r="B12" s="49">
        <v>1</v>
      </c>
    </row>
    <row r="13" spans="1:2" x14ac:dyDescent="0.25">
      <c r="A13" s="42" t="s">
        <v>2</v>
      </c>
      <c r="B13" s="43">
        <v>0</v>
      </c>
    </row>
    <row r="14" spans="1:2" x14ac:dyDescent="0.25">
      <c r="A14" s="48" t="s">
        <v>28</v>
      </c>
      <c r="B14" s="49">
        <v>0</v>
      </c>
    </row>
    <row r="15" spans="1:2" x14ac:dyDescent="0.25">
      <c r="A15" s="42" t="s">
        <v>13</v>
      </c>
      <c r="B15" s="43">
        <v>0</v>
      </c>
    </row>
    <row r="16" spans="1:2" x14ac:dyDescent="0.25">
      <c r="A16" s="48" t="s">
        <v>43</v>
      </c>
      <c r="B16" s="49">
        <v>0</v>
      </c>
    </row>
    <row r="17" spans="1:2" x14ac:dyDescent="0.25">
      <c r="A17" s="50" t="s">
        <v>14</v>
      </c>
      <c r="B17" s="51">
        <v>0</v>
      </c>
    </row>
    <row r="18" spans="1:2" x14ac:dyDescent="0.25">
      <c r="A18" s="50" t="s">
        <v>15</v>
      </c>
      <c r="B18" s="51">
        <v>0</v>
      </c>
    </row>
    <row r="19" spans="1:2" x14ac:dyDescent="0.25">
      <c r="A19" s="42" t="s">
        <v>1</v>
      </c>
      <c r="B19" s="43">
        <v>0</v>
      </c>
    </row>
    <row r="20" spans="1:2" x14ac:dyDescent="0.25">
      <c r="A20" s="48" t="s">
        <v>27</v>
      </c>
      <c r="B20" s="49">
        <v>1</v>
      </c>
    </row>
    <row r="21" spans="1:2" x14ac:dyDescent="0.25">
      <c r="A21" s="42" t="s">
        <v>23</v>
      </c>
      <c r="B21" s="43">
        <v>4</v>
      </c>
    </row>
    <row r="22" spans="1:2" x14ac:dyDescent="0.25">
      <c r="A22" s="48" t="s">
        <v>4</v>
      </c>
      <c r="B22" s="49">
        <v>3</v>
      </c>
    </row>
    <row r="23" spans="1:2" x14ac:dyDescent="0.25">
      <c r="A23" s="46"/>
      <c r="B23" s="47"/>
    </row>
    <row r="25" spans="1:2" x14ac:dyDescent="0.25">
      <c r="A25" s="23" t="s">
        <v>9</v>
      </c>
    </row>
    <row r="26" spans="1:2" x14ac:dyDescent="0.25">
      <c r="A26" s="24" t="s">
        <v>34</v>
      </c>
    </row>
    <row r="27" spans="1:2" x14ac:dyDescent="0.25">
      <c r="A27" s="25" t="s">
        <v>36</v>
      </c>
    </row>
  </sheetData>
  <mergeCells count="2"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12" sqref="I12"/>
    </sheetView>
  </sheetViews>
  <sheetFormatPr baseColWidth="10" defaultRowHeight="15" x14ac:dyDescent="0.25"/>
  <cols>
    <col min="5" max="5" width="37.7109375" customWidth="1"/>
  </cols>
  <sheetData>
    <row r="1" spans="1:10" x14ac:dyDescent="0.25">
      <c r="A1" s="29" t="s">
        <v>74</v>
      </c>
    </row>
    <row r="2" spans="1:10" x14ac:dyDescent="0.25">
      <c r="E2" s="28"/>
      <c r="F2" s="28"/>
      <c r="G2" s="28"/>
      <c r="H2" s="28"/>
      <c r="I2" s="28"/>
      <c r="J2" s="28"/>
    </row>
    <row r="15" spans="1:10" x14ac:dyDescent="0.25">
      <c r="A15" s="28"/>
      <c r="B15" s="28"/>
    </row>
    <row r="16" spans="1:10" x14ac:dyDescent="0.25">
      <c r="A16" s="70" t="s">
        <v>9</v>
      </c>
      <c r="B16" s="28"/>
    </row>
    <row r="17" spans="1:3" x14ac:dyDescent="0.25">
      <c r="A17" s="24" t="s">
        <v>52</v>
      </c>
    </row>
    <row r="18" spans="1:3" x14ac:dyDescent="0.25">
      <c r="A18" s="25" t="s">
        <v>31</v>
      </c>
    </row>
    <row r="20" spans="1:3" x14ac:dyDescent="0.25">
      <c r="B20" t="s">
        <v>29</v>
      </c>
      <c r="C20" t="s">
        <v>30</v>
      </c>
    </row>
    <row r="21" spans="1:3" x14ac:dyDescent="0.25">
      <c r="A21">
        <v>2017</v>
      </c>
      <c r="B21" s="30">
        <v>-5.2750225428313797</v>
      </c>
      <c r="C21" s="30">
        <v>-9.4123084032966187</v>
      </c>
    </row>
    <row r="22" spans="1:3" x14ac:dyDescent="0.25">
      <c r="A22">
        <v>2018</v>
      </c>
      <c r="B22" s="30">
        <v>-5.9812787561478657</v>
      </c>
      <c r="C22" s="30">
        <v>8.4091488818977975</v>
      </c>
    </row>
    <row r="23" spans="1:3" x14ac:dyDescent="0.25">
      <c r="A23">
        <v>2019</v>
      </c>
      <c r="B23" s="30">
        <v>-2.6240296996287547</v>
      </c>
      <c r="C23" s="30">
        <v>-11.870588235294118</v>
      </c>
    </row>
    <row r="24" spans="1:3" x14ac:dyDescent="0.25">
      <c r="A24">
        <v>2020</v>
      </c>
      <c r="B24" s="30">
        <v>-13.465037691707824</v>
      </c>
      <c r="C24" s="30">
        <v>-8.9841142704578836</v>
      </c>
    </row>
    <row r="25" spans="1:3" x14ac:dyDescent="0.25">
      <c r="A25">
        <v>2021</v>
      </c>
      <c r="B25" s="30">
        <v>-0.55071593070992286</v>
      </c>
      <c r="C25" s="30">
        <v>0.54268113816368435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25" sqref="E25"/>
    </sheetView>
  </sheetViews>
  <sheetFormatPr baseColWidth="10" defaultRowHeight="15" x14ac:dyDescent="0.25"/>
  <cols>
    <col min="5" max="5" width="37.7109375" customWidth="1"/>
  </cols>
  <sheetData>
    <row r="1" spans="1:14" x14ac:dyDescent="0.25">
      <c r="A1" s="29" t="s">
        <v>75</v>
      </c>
    </row>
    <row r="6" spans="1:14" x14ac:dyDescent="0.25">
      <c r="I6" s="28"/>
      <c r="J6" s="28"/>
      <c r="K6" s="28"/>
      <c r="L6" s="28"/>
      <c r="M6" s="28"/>
      <c r="N6" s="28"/>
    </row>
    <row r="17" spans="1:3" x14ac:dyDescent="0.25">
      <c r="A17" s="70" t="s">
        <v>9</v>
      </c>
      <c r="B17" s="28"/>
    </row>
    <row r="18" spans="1:3" x14ac:dyDescent="0.25">
      <c r="A18" s="24" t="s">
        <v>53</v>
      </c>
    </row>
    <row r="19" spans="1:3" x14ac:dyDescent="0.25">
      <c r="A19" s="25" t="s">
        <v>31</v>
      </c>
    </row>
    <row r="21" spans="1:3" x14ac:dyDescent="0.25">
      <c r="A21" s="71"/>
      <c r="B21" s="71" t="s">
        <v>29</v>
      </c>
      <c r="C21" s="71" t="s">
        <v>30</v>
      </c>
    </row>
    <row r="22" spans="1:3" x14ac:dyDescent="0.25">
      <c r="A22" s="71">
        <v>2017</v>
      </c>
      <c r="B22" s="72">
        <v>-3.5198784502405669</v>
      </c>
      <c r="C22" s="72">
        <v>28.056405480909934</v>
      </c>
    </row>
    <row r="23" spans="1:3" x14ac:dyDescent="0.25">
      <c r="A23" s="71">
        <v>2018</v>
      </c>
      <c r="B23" s="72">
        <v>8.3727034120734913</v>
      </c>
      <c r="C23" s="72">
        <v>-10.232703095782258</v>
      </c>
    </row>
    <row r="24" spans="1:3" x14ac:dyDescent="0.25">
      <c r="A24" s="71">
        <v>2019</v>
      </c>
      <c r="B24" s="72">
        <v>-7.2656817631387742</v>
      </c>
      <c r="C24" s="72">
        <v>-5.2540215252864249</v>
      </c>
    </row>
    <row r="25" spans="1:3" x14ac:dyDescent="0.25">
      <c r="A25" s="71">
        <v>2020</v>
      </c>
      <c r="B25" s="72">
        <v>-18.673282841472968</v>
      </c>
      <c r="C25" s="72">
        <v>-16.110907536338097</v>
      </c>
    </row>
    <row r="26" spans="1:3" x14ac:dyDescent="0.25">
      <c r="A26" s="71">
        <v>2021</v>
      </c>
      <c r="B26" s="72">
        <v>-15.157353885677585</v>
      </c>
      <c r="C26" s="72">
        <v>-12.36167734420501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8" workbookViewId="0">
      <selection activeCell="L37" sqref="L37"/>
    </sheetView>
  </sheetViews>
  <sheetFormatPr baseColWidth="10" defaultRowHeight="15" x14ac:dyDescent="0.25"/>
  <cols>
    <col min="10" max="10" width="46.85546875" customWidth="1"/>
  </cols>
  <sheetData>
    <row r="1" spans="1:14" x14ac:dyDescent="0.25">
      <c r="A1" s="29" t="s">
        <v>76</v>
      </c>
    </row>
    <row r="6" spans="1:14" x14ac:dyDescent="0.25">
      <c r="J6" s="28"/>
      <c r="K6" s="28"/>
      <c r="L6" s="28"/>
      <c r="M6" s="28"/>
      <c r="N6" s="28"/>
    </row>
    <row r="7" spans="1:14" x14ac:dyDescent="0.25">
      <c r="J7" s="28"/>
      <c r="K7" s="28"/>
      <c r="L7" s="28"/>
      <c r="M7" s="28"/>
      <c r="N7" s="28"/>
    </row>
    <row r="15" spans="1:14" x14ac:dyDescent="0.25">
      <c r="B15" s="27"/>
      <c r="C15" s="27"/>
      <c r="D15" s="27"/>
      <c r="E15" s="27"/>
      <c r="F15" s="27"/>
      <c r="G15" s="27"/>
    </row>
    <row r="17" spans="1:9" x14ac:dyDescent="0.25">
      <c r="B17" s="27"/>
      <c r="C17" s="27"/>
      <c r="D17" s="27"/>
      <c r="E17" s="27"/>
      <c r="F17" s="27"/>
      <c r="G17" s="27"/>
    </row>
    <row r="18" spans="1:9" x14ac:dyDescent="0.25">
      <c r="A18" s="27"/>
      <c r="B18" s="27"/>
      <c r="C18" s="27"/>
      <c r="D18" s="27"/>
      <c r="E18" s="27"/>
      <c r="F18" s="27"/>
    </row>
    <row r="19" spans="1:9" x14ac:dyDescent="0.25">
      <c r="A19" s="27"/>
      <c r="B19" s="27"/>
      <c r="C19" s="27"/>
      <c r="D19" s="27"/>
      <c r="E19" s="27"/>
      <c r="F19" s="27"/>
    </row>
    <row r="22" spans="1:9" x14ac:dyDescent="0.25">
      <c r="A22" s="27"/>
      <c r="B22" s="27"/>
      <c r="C22" s="27"/>
      <c r="D22" s="27"/>
      <c r="E22" s="27"/>
      <c r="F22" s="27"/>
    </row>
    <row r="23" spans="1:9" x14ac:dyDescent="0.25">
      <c r="B23" s="27"/>
      <c r="C23" s="27"/>
      <c r="D23" s="27"/>
      <c r="E23" s="27"/>
      <c r="F23" s="27"/>
      <c r="G23" s="27"/>
    </row>
    <row r="26" spans="1:9" x14ac:dyDescent="0.25">
      <c r="A26" s="70" t="s">
        <v>9</v>
      </c>
    </row>
    <row r="27" spans="1:9" x14ac:dyDescent="0.25">
      <c r="A27" s="24" t="s">
        <v>54</v>
      </c>
    </row>
    <row r="28" spans="1:9" x14ac:dyDescent="0.25">
      <c r="A28" s="25" t="s">
        <v>31</v>
      </c>
    </row>
    <row r="30" spans="1:9" x14ac:dyDescent="0.25">
      <c r="B30" t="s">
        <v>17</v>
      </c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32</v>
      </c>
      <c r="I30" t="s">
        <v>33</v>
      </c>
    </row>
    <row r="31" spans="1:9" x14ac:dyDescent="0.25">
      <c r="A31">
        <v>2016</v>
      </c>
      <c r="B31" s="27">
        <v>20.38</v>
      </c>
      <c r="C31" s="27">
        <v>17.47</v>
      </c>
      <c r="D31" s="27">
        <v>29.21</v>
      </c>
      <c r="E31" s="27">
        <v>29.83</v>
      </c>
      <c r="F31" s="27">
        <v>4.34</v>
      </c>
      <c r="G31" s="27">
        <v>4.01</v>
      </c>
      <c r="H31" s="27">
        <v>3.93</v>
      </c>
      <c r="I31" s="27">
        <v>3.29</v>
      </c>
    </row>
    <row r="32" spans="1:9" x14ac:dyDescent="0.25">
      <c r="A32">
        <v>2017</v>
      </c>
      <c r="B32" s="27">
        <v>22.67</v>
      </c>
      <c r="C32" s="27">
        <v>23.95</v>
      </c>
      <c r="D32" s="27">
        <v>28.88</v>
      </c>
      <c r="E32" s="27">
        <v>25.67</v>
      </c>
      <c r="F32" s="27">
        <v>4.82</v>
      </c>
      <c r="G32" s="27">
        <v>4.88</v>
      </c>
      <c r="H32" s="27">
        <v>5.26</v>
      </c>
      <c r="I32" s="27">
        <v>4.1500000000000004</v>
      </c>
    </row>
    <row r="33" spans="1:9" x14ac:dyDescent="0.25">
      <c r="A33">
        <v>2018</v>
      </c>
      <c r="B33" s="27">
        <v>25.81</v>
      </c>
      <c r="C33" s="27">
        <v>22.29</v>
      </c>
      <c r="D33" s="27">
        <v>28.23</v>
      </c>
      <c r="E33" s="27">
        <v>28.2</v>
      </c>
      <c r="F33" s="27">
        <v>4.2300000000000004</v>
      </c>
      <c r="G33" s="27">
        <v>4.22</v>
      </c>
      <c r="H33" s="27">
        <v>7.14</v>
      </c>
      <c r="I33" s="27">
        <v>7</v>
      </c>
    </row>
    <row r="34" spans="1:9" x14ac:dyDescent="0.25">
      <c r="A34">
        <v>2019</v>
      </c>
      <c r="B34" s="27">
        <v>27.11</v>
      </c>
      <c r="C34" s="27">
        <v>23.52</v>
      </c>
      <c r="D34" s="27">
        <v>26.66</v>
      </c>
      <c r="E34" s="27">
        <v>25.59</v>
      </c>
      <c r="F34" s="27">
        <v>4.53</v>
      </c>
      <c r="G34" s="27">
        <v>3.74</v>
      </c>
      <c r="H34" s="27">
        <v>6.68</v>
      </c>
      <c r="I34" s="27">
        <v>5.28</v>
      </c>
    </row>
    <row r="35" spans="1:9" x14ac:dyDescent="0.25">
      <c r="A35">
        <v>2020</v>
      </c>
      <c r="B35" s="27">
        <v>34.130000000000003</v>
      </c>
      <c r="C35" s="27">
        <v>28.96</v>
      </c>
      <c r="D35" s="27">
        <v>26.11</v>
      </c>
      <c r="E35" s="27">
        <v>24.47</v>
      </c>
      <c r="F35" s="27">
        <v>4.04</v>
      </c>
      <c r="G35" s="27">
        <v>4.47</v>
      </c>
      <c r="H35" s="27">
        <v>9.0299999999999994</v>
      </c>
      <c r="I35" s="27">
        <v>6.77</v>
      </c>
    </row>
    <row r="36" spans="1:9" x14ac:dyDescent="0.25">
      <c r="A36">
        <v>2021</v>
      </c>
      <c r="B36" s="27">
        <v>39.85</v>
      </c>
      <c r="C36" s="27">
        <v>32.35</v>
      </c>
      <c r="D36" s="27">
        <v>26.08</v>
      </c>
      <c r="E36" s="27">
        <v>24.39</v>
      </c>
      <c r="F36" s="27">
        <v>4.3099999999999996</v>
      </c>
      <c r="G36" s="27">
        <v>4.82</v>
      </c>
      <c r="H36" s="27">
        <v>11.12</v>
      </c>
      <c r="I36" s="27">
        <v>7.71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L18" sqref="L18"/>
    </sheetView>
  </sheetViews>
  <sheetFormatPr baseColWidth="10" defaultRowHeight="15" x14ac:dyDescent="0.25"/>
  <cols>
    <col min="10" max="10" width="46.85546875" customWidth="1"/>
  </cols>
  <sheetData>
    <row r="1" spans="1:5" x14ac:dyDescent="0.25">
      <c r="A1" s="29" t="s">
        <v>77</v>
      </c>
    </row>
    <row r="2" spans="1:5" x14ac:dyDescent="0.25">
      <c r="A2" s="28"/>
      <c r="B2" s="28"/>
      <c r="C2" s="28"/>
      <c r="D2" s="28"/>
      <c r="E2" s="28"/>
    </row>
    <row r="3" spans="1:5" x14ac:dyDescent="0.25">
      <c r="A3" s="28"/>
      <c r="B3" s="28"/>
      <c r="C3" s="28"/>
      <c r="D3" s="28"/>
      <c r="E3" s="28"/>
    </row>
    <row r="25" spans="1:9" x14ac:dyDescent="0.25">
      <c r="A25" s="70" t="s">
        <v>9</v>
      </c>
    </row>
    <row r="26" spans="1:9" x14ac:dyDescent="0.25">
      <c r="A26" s="24" t="s">
        <v>55</v>
      </c>
    </row>
    <row r="27" spans="1:9" x14ac:dyDescent="0.25">
      <c r="A27" s="25" t="s">
        <v>31</v>
      </c>
    </row>
    <row r="29" spans="1:9" x14ac:dyDescent="0.25">
      <c r="B29" t="s">
        <v>17</v>
      </c>
      <c r="C29" t="s">
        <v>18</v>
      </c>
      <c r="D29" t="s">
        <v>19</v>
      </c>
      <c r="E29" t="s">
        <v>20</v>
      </c>
      <c r="F29" t="s">
        <v>21</v>
      </c>
      <c r="G29" t="s">
        <v>22</v>
      </c>
      <c r="H29" t="s">
        <v>32</v>
      </c>
      <c r="I29" t="s">
        <v>33</v>
      </c>
    </row>
    <row r="30" spans="1:9" x14ac:dyDescent="0.25">
      <c r="A30">
        <v>2016</v>
      </c>
      <c r="B30" s="27">
        <v>20.62</v>
      </c>
      <c r="C30" s="27">
        <v>26</v>
      </c>
      <c r="D30" s="27">
        <v>32.619999999999997</v>
      </c>
      <c r="E30" s="27">
        <v>27.62</v>
      </c>
      <c r="F30" s="27">
        <v>7.46</v>
      </c>
      <c r="G30" s="27">
        <v>6.91</v>
      </c>
      <c r="H30" s="27">
        <v>4.84</v>
      </c>
      <c r="I30" s="27">
        <v>4.22</v>
      </c>
    </row>
    <row r="31" spans="1:9" x14ac:dyDescent="0.25">
      <c r="A31">
        <v>2017</v>
      </c>
      <c r="B31" s="27">
        <v>23.52</v>
      </c>
      <c r="C31" s="27">
        <v>27.75</v>
      </c>
      <c r="D31" s="27">
        <v>33.61</v>
      </c>
      <c r="E31" s="27">
        <v>29.93</v>
      </c>
      <c r="F31" s="27">
        <v>7.57</v>
      </c>
      <c r="G31" s="27">
        <v>6.73</v>
      </c>
      <c r="H31" s="27">
        <v>7.23</v>
      </c>
      <c r="I31" s="27">
        <v>6.57</v>
      </c>
    </row>
    <row r="32" spans="1:9" x14ac:dyDescent="0.25">
      <c r="A32">
        <v>2018</v>
      </c>
      <c r="B32" s="27">
        <v>26.39</v>
      </c>
      <c r="C32" s="27">
        <v>33.85</v>
      </c>
      <c r="D32" s="27">
        <v>32.5</v>
      </c>
      <c r="E32" s="27">
        <v>27.46</v>
      </c>
      <c r="F32" s="27">
        <v>7.42</v>
      </c>
      <c r="G32" s="27">
        <v>6.81</v>
      </c>
      <c r="H32" s="27">
        <v>7.55</v>
      </c>
      <c r="I32" s="27">
        <v>6.3</v>
      </c>
    </row>
    <row r="33" spans="1:9" x14ac:dyDescent="0.25">
      <c r="A33">
        <v>2019</v>
      </c>
      <c r="B33" s="27">
        <v>27.77</v>
      </c>
      <c r="C33" s="27">
        <v>31.78</v>
      </c>
      <c r="D33" s="27">
        <v>30.88</v>
      </c>
      <c r="E33" s="27">
        <v>26.23</v>
      </c>
      <c r="F33" s="27">
        <v>8.33</v>
      </c>
      <c r="G33" s="27">
        <v>8.5299999999999994</v>
      </c>
      <c r="H33" s="27">
        <v>8.25</v>
      </c>
      <c r="I33" s="27">
        <v>6.8</v>
      </c>
    </row>
    <row r="34" spans="1:9" x14ac:dyDescent="0.25">
      <c r="A34">
        <v>2020</v>
      </c>
      <c r="B34" s="27">
        <v>32.65</v>
      </c>
      <c r="C34" s="27">
        <v>36.06</v>
      </c>
      <c r="D34" s="27">
        <v>30.71</v>
      </c>
      <c r="E34" s="27">
        <v>26.58</v>
      </c>
      <c r="F34" s="27">
        <v>7.8</v>
      </c>
      <c r="G34" s="27">
        <v>7.25</v>
      </c>
      <c r="H34" s="27">
        <v>10.94</v>
      </c>
      <c r="I34" s="27">
        <v>9.0500000000000007</v>
      </c>
    </row>
    <row r="35" spans="1:9" x14ac:dyDescent="0.25">
      <c r="A35">
        <v>2021</v>
      </c>
      <c r="B35" s="27">
        <v>37.270000000000003</v>
      </c>
      <c r="C35" s="27">
        <v>39.96</v>
      </c>
      <c r="D35" s="27">
        <v>29.3</v>
      </c>
      <c r="E35" s="27">
        <v>24.63</v>
      </c>
      <c r="F35" s="27">
        <v>8.1999999999999993</v>
      </c>
      <c r="G35" s="27">
        <v>7.42</v>
      </c>
      <c r="H35" s="27">
        <v>12.4</v>
      </c>
      <c r="I35" s="27">
        <v>10.08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L16" sqref="L16"/>
    </sheetView>
  </sheetViews>
  <sheetFormatPr baseColWidth="10" defaultRowHeight="15" x14ac:dyDescent="0.25"/>
  <cols>
    <col min="10" max="10" width="46.85546875" customWidth="1"/>
  </cols>
  <sheetData>
    <row r="1" spans="1:14" x14ac:dyDescent="0.25">
      <c r="A1" s="29" t="s">
        <v>78</v>
      </c>
    </row>
    <row r="6" spans="1:14" x14ac:dyDescent="0.25">
      <c r="J6" s="28"/>
      <c r="K6" s="28"/>
      <c r="L6" s="28"/>
      <c r="M6" s="28"/>
      <c r="N6" s="28"/>
    </row>
    <row r="7" spans="1:14" x14ac:dyDescent="0.25">
      <c r="J7" s="28"/>
      <c r="K7" s="28"/>
      <c r="L7" s="28"/>
      <c r="M7" s="28"/>
      <c r="N7" s="28"/>
    </row>
    <row r="15" spans="1:14" x14ac:dyDescent="0.25">
      <c r="B15" s="27"/>
      <c r="C15" s="27"/>
      <c r="D15" s="27"/>
      <c r="E15" s="27"/>
      <c r="F15" s="27"/>
      <c r="G15" s="27"/>
    </row>
    <row r="17" spans="1:9" x14ac:dyDescent="0.25">
      <c r="B17" s="27"/>
      <c r="C17" s="27"/>
      <c r="D17" s="27"/>
      <c r="E17" s="27"/>
      <c r="F17" s="27"/>
      <c r="G17" s="27"/>
    </row>
    <row r="18" spans="1:9" x14ac:dyDescent="0.25">
      <c r="A18" s="27"/>
      <c r="B18" s="27"/>
      <c r="C18" s="27"/>
      <c r="D18" s="27"/>
      <c r="E18" s="27"/>
      <c r="F18" s="27"/>
    </row>
    <row r="19" spans="1:9" x14ac:dyDescent="0.25">
      <c r="A19" s="27"/>
      <c r="B19" s="27"/>
      <c r="C19" s="27"/>
      <c r="D19" s="27"/>
      <c r="E19" s="27"/>
      <c r="F19" s="27"/>
    </row>
    <row r="22" spans="1:9" x14ac:dyDescent="0.25">
      <c r="A22" s="27"/>
      <c r="B22" s="27"/>
      <c r="C22" s="27"/>
      <c r="D22" s="27"/>
      <c r="E22" s="27"/>
      <c r="F22" s="27"/>
    </row>
    <row r="23" spans="1:9" x14ac:dyDescent="0.25">
      <c r="B23" s="27"/>
      <c r="C23" s="27"/>
      <c r="D23" s="27"/>
      <c r="E23" s="27"/>
      <c r="F23" s="27"/>
      <c r="G23" s="27"/>
    </row>
    <row r="25" spans="1:9" x14ac:dyDescent="0.25">
      <c r="A25" s="70" t="s">
        <v>9</v>
      </c>
    </row>
    <row r="26" spans="1:9" x14ac:dyDescent="0.25">
      <c r="A26" s="24" t="s">
        <v>56</v>
      </c>
    </row>
    <row r="27" spans="1:9" x14ac:dyDescent="0.25">
      <c r="A27" s="25" t="s">
        <v>31</v>
      </c>
    </row>
    <row r="29" spans="1:9" x14ac:dyDescent="0.25">
      <c r="B29" t="s">
        <v>17</v>
      </c>
      <c r="C29" t="s">
        <v>18</v>
      </c>
      <c r="D29" t="s">
        <v>19</v>
      </c>
      <c r="E29" t="s">
        <v>20</v>
      </c>
      <c r="F29" t="s">
        <v>21</v>
      </c>
      <c r="G29" t="s">
        <v>22</v>
      </c>
      <c r="H29" t="s">
        <v>32</v>
      </c>
      <c r="I29" t="s">
        <v>33</v>
      </c>
    </row>
    <row r="30" spans="1:9" x14ac:dyDescent="0.25">
      <c r="A30">
        <v>2016</v>
      </c>
      <c r="B30" s="27">
        <v>21.8</v>
      </c>
      <c r="C30" s="27">
        <v>21.23</v>
      </c>
      <c r="D30" s="27">
        <v>46.51</v>
      </c>
      <c r="E30" s="27">
        <v>48.01</v>
      </c>
      <c r="F30" s="27">
        <v>9.2899999999999991</v>
      </c>
      <c r="G30" s="27">
        <v>8.26</v>
      </c>
      <c r="H30" s="27">
        <v>8.7200000000000006</v>
      </c>
      <c r="I30" s="27">
        <v>8.57</v>
      </c>
    </row>
    <row r="31" spans="1:9" x14ac:dyDescent="0.25">
      <c r="A31">
        <v>2017</v>
      </c>
      <c r="B31" s="27">
        <v>25.78</v>
      </c>
      <c r="C31" s="27">
        <v>24.9</v>
      </c>
      <c r="D31" s="27">
        <v>45.87</v>
      </c>
      <c r="E31" s="27">
        <v>45.38</v>
      </c>
      <c r="F31" s="27">
        <v>8.64</v>
      </c>
      <c r="G31" s="27">
        <v>8.01</v>
      </c>
      <c r="H31" s="27">
        <v>12.03</v>
      </c>
      <c r="I31" s="27">
        <v>11.21</v>
      </c>
    </row>
    <row r="32" spans="1:9" x14ac:dyDescent="0.25">
      <c r="A32">
        <v>2018</v>
      </c>
      <c r="B32" s="27">
        <v>31.08</v>
      </c>
      <c r="C32" s="27">
        <v>29.69</v>
      </c>
      <c r="D32" s="27">
        <v>46.03</v>
      </c>
      <c r="E32" s="27">
        <v>45.97</v>
      </c>
      <c r="F32" s="27">
        <v>8.65</v>
      </c>
      <c r="G32" s="27">
        <v>7.82</v>
      </c>
      <c r="H32" s="27">
        <v>15.36</v>
      </c>
      <c r="I32" s="27">
        <v>14.27</v>
      </c>
    </row>
    <row r="33" spans="1:9" x14ac:dyDescent="0.25">
      <c r="A33">
        <v>2019</v>
      </c>
      <c r="B33" s="27">
        <v>30.45</v>
      </c>
      <c r="C33" s="27">
        <v>29.44</v>
      </c>
      <c r="D33" s="27">
        <v>45.05</v>
      </c>
      <c r="E33" s="27">
        <v>44.09</v>
      </c>
      <c r="F33" s="27">
        <v>7.8</v>
      </c>
      <c r="G33" s="27">
        <v>6.93</v>
      </c>
      <c r="H33" s="27">
        <v>14.12</v>
      </c>
      <c r="I33" s="27">
        <v>13.38</v>
      </c>
    </row>
    <row r="34" spans="1:9" x14ac:dyDescent="0.25">
      <c r="A34">
        <v>2020</v>
      </c>
      <c r="B34" s="27">
        <v>37.299999999999997</v>
      </c>
      <c r="C34" s="27">
        <v>35.85</v>
      </c>
      <c r="D34" s="27">
        <v>44.98</v>
      </c>
      <c r="E34" s="27">
        <v>45.55</v>
      </c>
      <c r="F34" s="27">
        <v>7.18</v>
      </c>
      <c r="G34" s="27">
        <v>6.99</v>
      </c>
      <c r="H34" s="27">
        <v>18.43</v>
      </c>
      <c r="I34" s="27">
        <v>17.690000000000001</v>
      </c>
    </row>
    <row r="35" spans="1:9" x14ac:dyDescent="0.25">
      <c r="A35">
        <v>2021</v>
      </c>
      <c r="B35" s="27">
        <v>37.04</v>
      </c>
      <c r="C35" s="27">
        <v>34.71</v>
      </c>
      <c r="D35" s="27">
        <v>43.5</v>
      </c>
      <c r="E35" s="27">
        <v>42.61</v>
      </c>
      <c r="F35" s="27">
        <v>6.33</v>
      </c>
      <c r="G35" s="27">
        <v>6.09</v>
      </c>
      <c r="H35" s="27">
        <v>16.809999999999999</v>
      </c>
      <c r="I35" s="27">
        <v>14.92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4" sqref="E24"/>
    </sheetView>
  </sheetViews>
  <sheetFormatPr baseColWidth="10" defaultRowHeight="15" x14ac:dyDescent="0.25"/>
  <cols>
    <col min="5" max="5" width="37.7109375" customWidth="1"/>
    <col min="7" max="7" width="14.28515625" customWidth="1"/>
    <col min="8" max="9" width="14.140625" customWidth="1"/>
  </cols>
  <sheetData>
    <row r="1" spans="1:14" x14ac:dyDescent="0.25">
      <c r="A1" s="29" t="s">
        <v>66</v>
      </c>
    </row>
    <row r="6" spans="1:14" x14ac:dyDescent="0.25">
      <c r="I6" s="28"/>
      <c r="J6" s="28"/>
      <c r="K6" s="28"/>
      <c r="L6" s="28"/>
      <c r="M6" s="28"/>
      <c r="N6" s="28"/>
    </row>
    <row r="17" spans="1:5" x14ac:dyDescent="0.25">
      <c r="A17" s="66" t="s">
        <v>9</v>
      </c>
      <c r="B17" s="66"/>
      <c r="C17" s="66"/>
      <c r="D17" s="66"/>
      <c r="E17" s="66"/>
    </row>
    <row r="18" spans="1:5" x14ac:dyDescent="0.25">
      <c r="A18" s="24" t="s">
        <v>44</v>
      </c>
    </row>
    <row r="19" spans="1:5" x14ac:dyDescent="0.25">
      <c r="A19" s="25" t="s">
        <v>35</v>
      </c>
    </row>
    <row r="22" spans="1:5" ht="48.75" x14ac:dyDescent="0.25">
      <c r="A22" s="63"/>
      <c r="B22" s="65" t="s">
        <v>29</v>
      </c>
      <c r="C22" s="65" t="s">
        <v>30</v>
      </c>
    </row>
    <row r="23" spans="1:5" x14ac:dyDescent="0.25">
      <c r="A23" s="63">
        <v>2017</v>
      </c>
      <c r="B23" s="64">
        <v>10.014760477702733</v>
      </c>
      <c r="C23" s="64">
        <v>10.453367875647668</v>
      </c>
    </row>
    <row r="24" spans="1:5" x14ac:dyDescent="0.25">
      <c r="A24" s="63">
        <v>2018</v>
      </c>
      <c r="B24" s="64">
        <v>19.999186859651978</v>
      </c>
      <c r="C24" s="64">
        <v>20.589500019545756</v>
      </c>
    </row>
    <row r="25" spans="1:5" x14ac:dyDescent="0.25">
      <c r="A25" s="63">
        <v>2019</v>
      </c>
      <c r="B25" s="64">
        <v>8.6396747416567852</v>
      </c>
      <c r="C25" s="64">
        <v>9.375</v>
      </c>
    </row>
    <row r="26" spans="1:5" x14ac:dyDescent="0.25">
      <c r="A26" s="63">
        <v>2020</v>
      </c>
      <c r="B26" s="64">
        <v>-3.4492437236862621</v>
      </c>
      <c r="C26" s="64">
        <v>-2.898636633076467</v>
      </c>
    </row>
    <row r="27" spans="1:5" x14ac:dyDescent="0.25">
      <c r="A27" s="63">
        <v>2021</v>
      </c>
      <c r="B27" s="64">
        <v>33.615426854872574</v>
      </c>
      <c r="C27" s="64">
        <v>33.526646724864172</v>
      </c>
    </row>
  </sheetData>
  <mergeCells count="1">
    <mergeCell ref="A17:E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M22" sqref="M22"/>
    </sheetView>
  </sheetViews>
  <sheetFormatPr baseColWidth="10" defaultRowHeight="15" x14ac:dyDescent="0.25"/>
  <cols>
    <col min="10" max="10" width="46.85546875" customWidth="1"/>
  </cols>
  <sheetData>
    <row r="1" spans="1:14" x14ac:dyDescent="0.25">
      <c r="A1" s="29" t="s">
        <v>67</v>
      </c>
    </row>
    <row r="6" spans="1:14" x14ac:dyDescent="0.25">
      <c r="K6" s="28"/>
      <c r="L6" s="28"/>
      <c r="M6" s="28"/>
      <c r="N6" s="28"/>
    </row>
    <row r="7" spans="1:14" x14ac:dyDescent="0.25">
      <c r="K7" s="28"/>
      <c r="L7" s="28"/>
      <c r="M7" s="28"/>
      <c r="N7" s="28"/>
    </row>
    <row r="15" spans="1:14" x14ac:dyDescent="0.25">
      <c r="B15" s="27"/>
      <c r="C15" s="27"/>
      <c r="D15" s="27"/>
      <c r="E15" s="27"/>
      <c r="F15" s="27"/>
      <c r="G15" s="27"/>
    </row>
    <row r="17" spans="1:10" x14ac:dyDescent="0.25">
      <c r="B17" s="27"/>
      <c r="C17" s="27"/>
      <c r="D17" s="27"/>
      <c r="E17" s="27"/>
      <c r="F17" s="27"/>
      <c r="G17" s="27"/>
    </row>
    <row r="18" spans="1:10" x14ac:dyDescent="0.25">
      <c r="A18" s="27"/>
      <c r="B18" s="27"/>
      <c r="C18" s="27"/>
      <c r="D18" s="27"/>
      <c r="E18" s="27"/>
      <c r="F18" s="27"/>
    </row>
    <row r="19" spans="1:10" x14ac:dyDescent="0.25">
      <c r="A19" s="27"/>
      <c r="B19" s="27"/>
      <c r="C19" s="27"/>
      <c r="D19" s="27"/>
      <c r="E19" s="27"/>
      <c r="F19" s="27"/>
    </row>
    <row r="22" spans="1:10" x14ac:dyDescent="0.25">
      <c r="A22" s="27"/>
      <c r="B22" s="27"/>
      <c r="C22" s="27"/>
      <c r="D22" s="27"/>
      <c r="E22" s="27"/>
      <c r="F22" s="27"/>
    </row>
    <row r="23" spans="1:10" x14ac:dyDescent="0.25">
      <c r="B23" s="27"/>
      <c r="C23" s="27"/>
      <c r="D23" s="27"/>
      <c r="E23" s="27"/>
      <c r="F23" s="27"/>
      <c r="G23" s="27"/>
    </row>
    <row r="26" spans="1:10" x14ac:dyDescent="0.25">
      <c r="A26" s="66" t="s">
        <v>9</v>
      </c>
      <c r="B26" s="66"/>
      <c r="C26" s="66"/>
      <c r="D26" s="66"/>
      <c r="E26" s="66"/>
      <c r="F26" s="66"/>
      <c r="G26" s="66"/>
      <c r="H26" s="66"/>
      <c r="I26" s="66"/>
    </row>
    <row r="27" spans="1:10" ht="38.25" customHeight="1" x14ac:dyDescent="0.25">
      <c r="A27" s="68" t="s">
        <v>45</v>
      </c>
      <c r="B27" s="68"/>
      <c r="C27" s="68"/>
      <c r="D27" s="68"/>
      <c r="E27" s="68"/>
      <c r="F27" s="68"/>
      <c r="G27" s="68"/>
      <c r="H27" s="68"/>
      <c r="I27" s="68"/>
    </row>
    <row r="28" spans="1:10" x14ac:dyDescent="0.25">
      <c r="A28" s="25" t="s">
        <v>35</v>
      </c>
    </row>
    <row r="30" spans="1:10" x14ac:dyDescent="0.25">
      <c r="B30" t="s">
        <v>17</v>
      </c>
      <c r="C30" t="s">
        <v>18</v>
      </c>
      <c r="D30" t="s">
        <v>19</v>
      </c>
      <c r="E30" t="s">
        <v>20</v>
      </c>
      <c r="F30" t="s">
        <v>21</v>
      </c>
      <c r="G30" t="s">
        <v>22</v>
      </c>
      <c r="H30" t="s">
        <v>32</v>
      </c>
      <c r="I30" t="s">
        <v>33</v>
      </c>
    </row>
    <row r="31" spans="1:10" x14ac:dyDescent="0.25">
      <c r="A31">
        <v>2016</v>
      </c>
      <c r="B31" s="27">
        <v>15.52</v>
      </c>
      <c r="C31" s="27">
        <v>15.4</v>
      </c>
      <c r="D31" s="27">
        <v>7.6</v>
      </c>
      <c r="E31" s="27">
        <v>7.64</v>
      </c>
      <c r="F31" s="27">
        <v>54.65</v>
      </c>
      <c r="G31" s="27">
        <v>54.61</v>
      </c>
      <c r="H31">
        <v>0.48</v>
      </c>
      <c r="I31" s="27">
        <v>0.48</v>
      </c>
      <c r="J31" s="28"/>
    </row>
    <row r="32" spans="1:10" x14ac:dyDescent="0.25">
      <c r="A32">
        <v>2017</v>
      </c>
      <c r="B32" s="27">
        <v>14.89</v>
      </c>
      <c r="C32" s="27">
        <v>14.78</v>
      </c>
      <c r="D32" s="27">
        <v>7.91</v>
      </c>
      <c r="E32" s="27">
        <v>7.95</v>
      </c>
      <c r="F32" s="27">
        <v>54.2</v>
      </c>
      <c r="G32" s="27">
        <v>54.22</v>
      </c>
      <c r="H32">
        <v>0.52</v>
      </c>
      <c r="I32" s="27">
        <v>0.52</v>
      </c>
      <c r="J32" s="28"/>
    </row>
    <row r="33" spans="1:9" x14ac:dyDescent="0.25">
      <c r="A33">
        <v>2018</v>
      </c>
      <c r="B33" s="27">
        <v>15.15</v>
      </c>
      <c r="C33" s="27">
        <v>15.02</v>
      </c>
      <c r="D33" s="27">
        <v>7.55</v>
      </c>
      <c r="E33" s="27">
        <v>7.59</v>
      </c>
      <c r="F33" s="27">
        <v>54.82</v>
      </c>
      <c r="G33" s="27">
        <v>54.87</v>
      </c>
      <c r="H33">
        <v>0.59</v>
      </c>
      <c r="I33" s="27">
        <v>0.59</v>
      </c>
    </row>
    <row r="34" spans="1:9" x14ac:dyDescent="0.25">
      <c r="A34">
        <v>2019</v>
      </c>
      <c r="B34" s="27">
        <v>15.52</v>
      </c>
      <c r="C34" s="27">
        <v>15.37</v>
      </c>
      <c r="D34" s="27">
        <v>7.38</v>
      </c>
      <c r="E34" s="27">
        <v>7.41</v>
      </c>
      <c r="F34" s="27">
        <v>56.56</v>
      </c>
      <c r="G34" s="27">
        <v>56.7</v>
      </c>
      <c r="H34">
        <v>0.61</v>
      </c>
      <c r="I34" s="27">
        <v>0.6</v>
      </c>
    </row>
    <row r="35" spans="1:9" x14ac:dyDescent="0.25">
      <c r="A35">
        <v>2020</v>
      </c>
      <c r="B35" s="27">
        <v>15.98</v>
      </c>
      <c r="C35" s="27">
        <v>15.78</v>
      </c>
      <c r="D35" s="27">
        <v>6.59</v>
      </c>
      <c r="E35" s="27">
        <v>6.63</v>
      </c>
      <c r="F35" s="27">
        <v>58.72</v>
      </c>
      <c r="G35" s="27">
        <v>58.89</v>
      </c>
      <c r="H35">
        <v>0.56999999999999995</v>
      </c>
      <c r="I35" s="27">
        <v>0.56000000000000005</v>
      </c>
    </row>
    <row r="36" spans="1:9" x14ac:dyDescent="0.25">
      <c r="A36">
        <v>2021</v>
      </c>
      <c r="B36" s="27">
        <v>16.12</v>
      </c>
      <c r="C36" s="27">
        <v>15.91</v>
      </c>
      <c r="D36" s="27">
        <v>6.86</v>
      </c>
      <c r="E36" s="27">
        <v>6.92</v>
      </c>
      <c r="F36" s="27">
        <v>59.58</v>
      </c>
      <c r="G36" s="27">
        <v>59.79</v>
      </c>
      <c r="H36">
        <v>0.56000000000000005</v>
      </c>
      <c r="I36" s="27">
        <v>0.55000000000000004</v>
      </c>
    </row>
  </sheetData>
  <mergeCells count="2">
    <mergeCell ref="A26:I26"/>
    <mergeCell ref="A27:I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="90" zoomScaleNormal="90" workbookViewId="0"/>
  </sheetViews>
  <sheetFormatPr baseColWidth="10" defaultRowHeight="15" x14ac:dyDescent="0.25"/>
  <cols>
    <col min="1" max="1" width="64.28515625" customWidth="1"/>
    <col min="2" max="2" width="26" style="3" customWidth="1"/>
  </cols>
  <sheetData>
    <row r="1" spans="1:2" x14ac:dyDescent="0.25">
      <c r="A1" s="26" t="s">
        <v>68</v>
      </c>
    </row>
    <row r="3" spans="1:2" ht="15" customHeight="1" x14ac:dyDescent="0.25">
      <c r="A3" s="56">
        <v>2021</v>
      </c>
      <c r="B3" s="57" t="s">
        <v>37</v>
      </c>
    </row>
    <row r="4" spans="1:2" ht="51.75" customHeight="1" x14ac:dyDescent="0.25">
      <c r="A4" s="56"/>
      <c r="B4" s="57"/>
    </row>
    <row r="5" spans="1:2" ht="15" customHeight="1" x14ac:dyDescent="0.25">
      <c r="A5" s="40" t="s">
        <v>3</v>
      </c>
      <c r="B5" s="52">
        <v>1.0164359999999999</v>
      </c>
    </row>
    <row r="6" spans="1:2" ht="15" customHeight="1" x14ac:dyDescent="0.25">
      <c r="A6" s="48" t="s">
        <v>10</v>
      </c>
      <c r="B6" s="54">
        <v>1.0804636999999999</v>
      </c>
    </row>
    <row r="7" spans="1:2" x14ac:dyDescent="0.25">
      <c r="A7" s="50" t="s">
        <v>11</v>
      </c>
      <c r="B7" s="55">
        <v>1.0794725999999999</v>
      </c>
    </row>
    <row r="8" spans="1:2" x14ac:dyDescent="0.25">
      <c r="A8" s="50" t="s">
        <v>12</v>
      </c>
      <c r="B8" s="55">
        <v>1.0607256</v>
      </c>
    </row>
    <row r="9" spans="1:2" x14ac:dyDescent="0.25">
      <c r="A9" s="40" t="s">
        <v>40</v>
      </c>
      <c r="B9" s="52">
        <v>1.0804636999999999</v>
      </c>
    </row>
    <row r="10" spans="1:2" x14ac:dyDescent="0.25">
      <c r="A10" s="41" t="s">
        <v>41</v>
      </c>
      <c r="B10" s="53">
        <v>1.0953607000000001</v>
      </c>
    </row>
    <row r="11" spans="1:2" x14ac:dyDescent="0.25">
      <c r="A11" s="41" t="s">
        <v>42</v>
      </c>
      <c r="B11" s="53">
        <v>1.1400785</v>
      </c>
    </row>
    <row r="12" spans="1:2" x14ac:dyDescent="0.25">
      <c r="A12" s="48" t="s">
        <v>0</v>
      </c>
      <c r="B12" s="54">
        <v>1.2079765</v>
      </c>
    </row>
    <row r="13" spans="1:2" x14ac:dyDescent="0.25">
      <c r="A13" s="40" t="s">
        <v>2</v>
      </c>
      <c r="B13" s="52">
        <v>1.14639</v>
      </c>
    </row>
    <row r="14" spans="1:2" x14ac:dyDescent="0.25">
      <c r="A14" s="48" t="s">
        <v>28</v>
      </c>
      <c r="B14" s="54">
        <v>1.1326799999999999</v>
      </c>
    </row>
    <row r="15" spans="1:2" x14ac:dyDescent="0.25">
      <c r="A15" s="40" t="s">
        <v>13</v>
      </c>
      <c r="B15" s="52">
        <v>1.6497164</v>
      </c>
    </row>
    <row r="16" spans="1:2" x14ac:dyDescent="0.25">
      <c r="A16" s="48" t="s">
        <v>43</v>
      </c>
      <c r="B16" s="54">
        <v>1.5</v>
      </c>
    </row>
    <row r="17" spans="1:2" x14ac:dyDescent="0.25">
      <c r="A17" s="50" t="s">
        <v>14</v>
      </c>
      <c r="B17" s="55">
        <v>1.6021932000000001</v>
      </c>
    </row>
    <row r="18" spans="1:2" x14ac:dyDescent="0.25">
      <c r="A18" s="50" t="s">
        <v>15</v>
      </c>
      <c r="B18" s="55">
        <v>1.1813659000000001</v>
      </c>
    </row>
    <row r="19" spans="1:2" x14ac:dyDescent="0.25">
      <c r="A19" s="40" t="s">
        <v>1</v>
      </c>
      <c r="B19" s="52">
        <v>1.9069748</v>
      </c>
    </row>
    <row r="20" spans="1:2" x14ac:dyDescent="0.25">
      <c r="A20" s="48" t="s">
        <v>27</v>
      </c>
      <c r="B20" s="54">
        <v>1.7876448</v>
      </c>
    </row>
    <row r="21" spans="1:2" x14ac:dyDescent="0.25">
      <c r="A21" s="40" t="s">
        <v>23</v>
      </c>
      <c r="B21" s="52">
        <v>1.1573452</v>
      </c>
    </row>
    <row r="22" spans="1:2" x14ac:dyDescent="0.25">
      <c r="A22" s="48" t="s">
        <v>4</v>
      </c>
      <c r="B22" s="54">
        <v>1.3669122</v>
      </c>
    </row>
    <row r="23" spans="1:2" x14ac:dyDescent="0.25">
      <c r="A23" s="40" t="s">
        <v>5</v>
      </c>
      <c r="B23" s="52">
        <v>1.0911039</v>
      </c>
    </row>
    <row r="24" spans="1:2" x14ac:dyDescent="0.25">
      <c r="A24" s="48" t="s">
        <v>6</v>
      </c>
      <c r="B24" s="54">
        <v>2.3521578999999999</v>
      </c>
    </row>
    <row r="25" spans="1:2" x14ac:dyDescent="0.25">
      <c r="A25" s="40" t="s">
        <v>7</v>
      </c>
      <c r="B25" s="52">
        <v>1.3066367000000001</v>
      </c>
    </row>
    <row r="27" spans="1:2" x14ac:dyDescent="0.25">
      <c r="A27" s="23" t="s">
        <v>9</v>
      </c>
    </row>
    <row r="28" spans="1:2" x14ac:dyDescent="0.25">
      <c r="A28" s="24" t="s">
        <v>38</v>
      </c>
    </row>
    <row r="29" spans="1:2" x14ac:dyDescent="0.25">
      <c r="A29" s="25" t="s">
        <v>16</v>
      </c>
    </row>
  </sheetData>
  <mergeCells count="2"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90" zoomScaleNormal="90" workbookViewId="0">
      <pane xSplit="1" topLeftCell="B1" activePane="topRight" state="frozen"/>
      <selection pane="topRight" activeCell="A2" sqref="A2"/>
    </sheetView>
  </sheetViews>
  <sheetFormatPr baseColWidth="10" defaultRowHeight="12.75" x14ac:dyDescent="0.2"/>
  <cols>
    <col min="1" max="1" width="46.42578125" style="22" customWidth="1"/>
    <col min="2" max="2" width="12.5703125" style="22" customWidth="1"/>
    <col min="3" max="3" width="11" style="9" customWidth="1"/>
    <col min="4" max="4" width="10.28515625" style="9" customWidth="1"/>
    <col min="5" max="5" width="10.5703125" style="9" customWidth="1"/>
    <col min="6" max="7" width="11.42578125" style="9" customWidth="1"/>
    <col min="8" max="8" width="11.5703125" style="9" customWidth="1"/>
    <col min="9" max="9" width="10.5703125" style="9" customWidth="1"/>
    <col min="10" max="10" width="10.85546875" style="9" bestFit="1" customWidth="1"/>
    <col min="11" max="11" width="9.140625" style="9" bestFit="1" customWidth="1"/>
    <col min="12" max="12" width="11" style="9" bestFit="1" customWidth="1"/>
    <col min="13" max="13" width="11" style="9" customWidth="1"/>
    <col min="14" max="14" width="13.28515625" style="9" customWidth="1"/>
    <col min="15" max="15" width="14.7109375" style="9" customWidth="1"/>
    <col min="16" max="16" width="9" style="9" bestFit="1" customWidth="1"/>
    <col min="17" max="16384" width="11.42578125" style="9"/>
  </cols>
  <sheetData>
    <row r="1" spans="1:22" ht="15" x14ac:dyDescent="0.25">
      <c r="A1" s="29" t="s">
        <v>69</v>
      </c>
    </row>
    <row r="3" spans="1:22" s="4" customFormat="1" ht="12.75" customHeight="1" x14ac:dyDescent="0.25">
      <c r="A3" s="61">
        <v>2021</v>
      </c>
      <c r="B3" s="58" t="s">
        <v>26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</row>
    <row r="4" spans="1:22" s="5" customFormat="1" ht="76.5" x14ac:dyDescent="0.25">
      <c r="A4" s="62"/>
      <c r="B4" s="32" t="s">
        <v>3</v>
      </c>
      <c r="C4" s="33" t="s">
        <v>57</v>
      </c>
      <c r="D4" s="34" t="s">
        <v>58</v>
      </c>
      <c r="E4" s="34" t="s">
        <v>59</v>
      </c>
      <c r="F4" s="33" t="s">
        <v>40</v>
      </c>
      <c r="G4" s="34" t="s">
        <v>41</v>
      </c>
      <c r="H4" s="34" t="s">
        <v>60</v>
      </c>
      <c r="I4" s="33" t="s">
        <v>0</v>
      </c>
      <c r="J4" s="33" t="s">
        <v>2</v>
      </c>
      <c r="K4" s="33" t="s">
        <v>61</v>
      </c>
      <c r="L4" s="33" t="s">
        <v>62</v>
      </c>
      <c r="M4" s="33" t="s">
        <v>43</v>
      </c>
      <c r="N4" s="34" t="s">
        <v>14</v>
      </c>
      <c r="O4" s="34" t="s">
        <v>15</v>
      </c>
      <c r="P4" s="33" t="s">
        <v>1</v>
      </c>
      <c r="Q4" s="33" t="s">
        <v>63</v>
      </c>
      <c r="R4" s="33" t="s">
        <v>23</v>
      </c>
      <c r="S4" s="33" t="s">
        <v>4</v>
      </c>
      <c r="T4" s="33" t="s">
        <v>5</v>
      </c>
      <c r="U4" s="33" t="s">
        <v>6</v>
      </c>
      <c r="V4" s="35" t="s">
        <v>7</v>
      </c>
    </row>
    <row r="5" spans="1:22" x14ac:dyDescent="0.2">
      <c r="A5" s="1" t="s">
        <v>3</v>
      </c>
      <c r="B5" s="36"/>
      <c r="C5" s="6">
        <v>5.0199999999999996</v>
      </c>
      <c r="D5" s="7">
        <v>0.17</v>
      </c>
      <c r="E5" s="7">
        <v>4.84</v>
      </c>
      <c r="F5" s="6">
        <v>0.43</v>
      </c>
      <c r="G5" s="7">
        <v>0.43</v>
      </c>
      <c r="H5" s="7">
        <v>0.09</v>
      </c>
      <c r="I5" s="6">
        <v>1.21</v>
      </c>
      <c r="J5" s="6">
        <v>0.61</v>
      </c>
      <c r="K5" s="6">
        <v>1.21</v>
      </c>
      <c r="L5" s="6">
        <v>0</v>
      </c>
      <c r="M5" s="6">
        <v>0.43</v>
      </c>
      <c r="N5" s="7">
        <v>0.35</v>
      </c>
      <c r="O5" s="7">
        <v>0.09</v>
      </c>
      <c r="P5" s="6">
        <v>0</v>
      </c>
      <c r="Q5" s="6">
        <v>0</v>
      </c>
      <c r="R5" s="6">
        <v>4.24</v>
      </c>
      <c r="S5" s="6">
        <v>0.43</v>
      </c>
      <c r="T5" s="6">
        <v>0.17</v>
      </c>
      <c r="U5" s="6">
        <v>0.61</v>
      </c>
      <c r="V5" s="8">
        <v>22.66</v>
      </c>
    </row>
    <row r="6" spans="1:22" x14ac:dyDescent="0.2">
      <c r="A6" s="1" t="s">
        <v>57</v>
      </c>
      <c r="B6" s="12">
        <v>0.03</v>
      </c>
      <c r="C6" s="10"/>
      <c r="D6" s="11"/>
      <c r="E6" s="11"/>
      <c r="F6" s="12">
        <v>2.13</v>
      </c>
      <c r="G6" s="15">
        <v>1.67</v>
      </c>
      <c r="H6" s="15">
        <v>0.56000000000000005</v>
      </c>
      <c r="I6" s="12">
        <v>0.22</v>
      </c>
      <c r="J6" s="12">
        <v>0.55000000000000004</v>
      </c>
      <c r="K6" s="12">
        <v>1.43</v>
      </c>
      <c r="L6" s="12">
        <v>0.17</v>
      </c>
      <c r="M6" s="12">
        <v>0.17</v>
      </c>
      <c r="N6" s="15">
        <v>0.14000000000000001</v>
      </c>
      <c r="O6" s="15">
        <v>0.04</v>
      </c>
      <c r="P6" s="12">
        <v>0.08</v>
      </c>
      <c r="Q6" s="12">
        <v>0.02</v>
      </c>
      <c r="R6" s="12">
        <v>4.76</v>
      </c>
      <c r="S6" s="12">
        <v>0.33</v>
      </c>
      <c r="T6" s="12">
        <v>1.08</v>
      </c>
      <c r="U6" s="12">
        <v>0.14000000000000001</v>
      </c>
      <c r="V6" s="13">
        <v>19.55</v>
      </c>
    </row>
    <row r="7" spans="1:22" s="17" customFormat="1" x14ac:dyDescent="0.2">
      <c r="A7" s="2" t="s">
        <v>58</v>
      </c>
      <c r="B7" s="15">
        <v>0</v>
      </c>
      <c r="C7" s="11"/>
      <c r="D7" s="11"/>
      <c r="E7" s="14">
        <v>1.41</v>
      </c>
      <c r="F7" s="15">
        <v>3.05</v>
      </c>
      <c r="G7" s="15">
        <v>2.6</v>
      </c>
      <c r="H7" s="15">
        <v>0.61</v>
      </c>
      <c r="I7" s="15">
        <v>0.01</v>
      </c>
      <c r="J7" s="15">
        <v>0.15</v>
      </c>
      <c r="K7" s="15">
        <v>1.1299999999999999</v>
      </c>
      <c r="L7" s="15">
        <v>0.06</v>
      </c>
      <c r="M7" s="15">
        <v>0.12</v>
      </c>
      <c r="N7" s="15">
        <v>0.11</v>
      </c>
      <c r="O7" s="15">
        <v>0.01</v>
      </c>
      <c r="P7" s="15">
        <v>0.02</v>
      </c>
      <c r="Q7" s="15">
        <v>0.01</v>
      </c>
      <c r="R7" s="15">
        <v>3.65</v>
      </c>
      <c r="S7" s="15">
        <v>0.28000000000000003</v>
      </c>
      <c r="T7" s="15">
        <v>1.0900000000000001</v>
      </c>
      <c r="U7" s="15">
        <v>7.0000000000000007E-2</v>
      </c>
      <c r="V7" s="16">
        <v>19.690000000000001</v>
      </c>
    </row>
    <row r="8" spans="1:22" s="17" customFormat="1" x14ac:dyDescent="0.2">
      <c r="A8" s="2" t="s">
        <v>59</v>
      </c>
      <c r="B8" s="15">
        <v>0.06</v>
      </c>
      <c r="C8" s="11"/>
      <c r="D8" s="14">
        <v>1.95</v>
      </c>
      <c r="E8" s="11"/>
      <c r="F8" s="15">
        <v>0.87</v>
      </c>
      <c r="G8" s="15">
        <v>0.42</v>
      </c>
      <c r="H8" s="15">
        <v>0.5</v>
      </c>
      <c r="I8" s="15">
        <v>0.51</v>
      </c>
      <c r="J8" s="15">
        <v>1.1100000000000001</v>
      </c>
      <c r="K8" s="15">
        <v>1.88</v>
      </c>
      <c r="L8" s="15">
        <v>0.31</v>
      </c>
      <c r="M8" s="15">
        <v>0.25</v>
      </c>
      <c r="N8" s="15">
        <v>0.18</v>
      </c>
      <c r="O8" s="15">
        <v>0.08</v>
      </c>
      <c r="P8" s="15">
        <v>0.16</v>
      </c>
      <c r="Q8" s="15">
        <v>0.04</v>
      </c>
      <c r="R8" s="15">
        <v>6.42</v>
      </c>
      <c r="S8" s="15">
        <v>0.4</v>
      </c>
      <c r="T8" s="15">
        <v>1.0900000000000001</v>
      </c>
      <c r="U8" s="15">
        <v>0.23</v>
      </c>
      <c r="V8" s="16">
        <v>19.68</v>
      </c>
    </row>
    <row r="9" spans="1:22" x14ac:dyDescent="0.2">
      <c r="A9" s="1" t="s">
        <v>40</v>
      </c>
      <c r="B9" s="12">
        <v>0.01</v>
      </c>
      <c r="C9" s="12">
        <v>11.16</v>
      </c>
      <c r="D9" s="15">
        <v>9.39</v>
      </c>
      <c r="E9" s="15">
        <v>1.94</v>
      </c>
      <c r="F9" s="10"/>
      <c r="G9" s="11"/>
      <c r="H9" s="11"/>
      <c r="I9" s="18">
        <v>0.11</v>
      </c>
      <c r="J9" s="18">
        <v>0.28999999999999998</v>
      </c>
      <c r="K9" s="18">
        <v>0.91</v>
      </c>
      <c r="L9" s="18">
        <v>0.08</v>
      </c>
      <c r="M9" s="18">
        <v>0.04</v>
      </c>
      <c r="N9" s="14">
        <v>0.04</v>
      </c>
      <c r="O9" s="14">
        <v>0</v>
      </c>
      <c r="P9" s="12">
        <v>0.01</v>
      </c>
      <c r="Q9" s="12">
        <v>0</v>
      </c>
      <c r="R9" s="12">
        <v>0.55000000000000004</v>
      </c>
      <c r="S9" s="12">
        <v>0.25</v>
      </c>
      <c r="T9" s="12">
        <v>0.41</v>
      </c>
      <c r="U9" s="12">
        <v>0.1</v>
      </c>
      <c r="V9" s="13">
        <v>16.600000000000001</v>
      </c>
    </row>
    <row r="10" spans="1:22" s="17" customFormat="1" x14ac:dyDescent="0.2">
      <c r="A10" s="2" t="s">
        <v>41</v>
      </c>
      <c r="B10" s="15">
        <v>0.02</v>
      </c>
      <c r="C10" s="15">
        <v>17.41</v>
      </c>
      <c r="D10" s="15">
        <v>15.81</v>
      </c>
      <c r="E10" s="15">
        <v>1.85</v>
      </c>
      <c r="F10" s="11"/>
      <c r="G10" s="11"/>
      <c r="H10" s="14">
        <v>17.149999999999999</v>
      </c>
      <c r="I10" s="14">
        <v>0.17</v>
      </c>
      <c r="J10" s="14">
        <v>0.28999999999999998</v>
      </c>
      <c r="K10" s="14">
        <v>1.1100000000000001</v>
      </c>
      <c r="L10" s="14">
        <v>0.12</v>
      </c>
      <c r="M10" s="14">
        <v>0.08</v>
      </c>
      <c r="N10" s="14">
        <v>7.0000000000000007E-2</v>
      </c>
      <c r="O10" s="14">
        <v>0</v>
      </c>
      <c r="P10" s="15">
        <v>0</v>
      </c>
      <c r="Q10" s="15">
        <v>0</v>
      </c>
      <c r="R10" s="15">
        <v>0.61</v>
      </c>
      <c r="S10" s="15">
        <v>0.37</v>
      </c>
      <c r="T10" s="15">
        <v>0.48</v>
      </c>
      <c r="U10" s="15">
        <v>0.15</v>
      </c>
      <c r="V10" s="16">
        <v>18.14</v>
      </c>
    </row>
    <row r="11" spans="1:22" s="17" customFormat="1" x14ac:dyDescent="0.2">
      <c r="A11" s="2" t="s">
        <v>60</v>
      </c>
      <c r="B11" s="15">
        <v>0</v>
      </c>
      <c r="C11" s="15">
        <v>5.0599999999999996</v>
      </c>
      <c r="D11" s="15">
        <v>3.23</v>
      </c>
      <c r="E11" s="15">
        <v>1.91</v>
      </c>
      <c r="F11" s="11"/>
      <c r="G11" s="14">
        <v>14.9</v>
      </c>
      <c r="H11" s="11"/>
      <c r="I11" s="14">
        <v>0.05</v>
      </c>
      <c r="J11" s="14">
        <v>0.27</v>
      </c>
      <c r="K11" s="14">
        <v>0.65</v>
      </c>
      <c r="L11" s="14">
        <v>0.05</v>
      </c>
      <c r="M11" s="14">
        <v>0.02</v>
      </c>
      <c r="N11" s="14">
        <v>0.01</v>
      </c>
      <c r="O11" s="14">
        <v>0</v>
      </c>
      <c r="P11" s="15">
        <v>0.02</v>
      </c>
      <c r="Q11" s="15">
        <v>0</v>
      </c>
      <c r="R11" s="15">
        <v>0.49</v>
      </c>
      <c r="S11" s="15">
        <v>0.15</v>
      </c>
      <c r="T11" s="15">
        <v>0.35</v>
      </c>
      <c r="U11" s="15">
        <v>7.0000000000000007E-2</v>
      </c>
      <c r="V11" s="16">
        <v>16.12</v>
      </c>
    </row>
    <row r="12" spans="1:22" x14ac:dyDescent="0.2">
      <c r="A12" s="1" t="s">
        <v>0</v>
      </c>
      <c r="B12" s="12">
        <v>0.34</v>
      </c>
      <c r="C12" s="12">
        <v>11.43</v>
      </c>
      <c r="D12" s="15">
        <v>0.17</v>
      </c>
      <c r="E12" s="15">
        <v>11.28</v>
      </c>
      <c r="F12" s="18">
        <v>1.1000000000000001</v>
      </c>
      <c r="G12" s="14">
        <v>0.83</v>
      </c>
      <c r="H12" s="14">
        <v>0.28999999999999998</v>
      </c>
      <c r="I12" s="10"/>
      <c r="J12" s="18">
        <v>5.55</v>
      </c>
      <c r="K12" s="18">
        <v>2.79</v>
      </c>
      <c r="L12" s="18">
        <v>2.57</v>
      </c>
      <c r="M12" s="18">
        <v>5.82</v>
      </c>
      <c r="N12" s="14">
        <v>4.33</v>
      </c>
      <c r="O12" s="14">
        <v>1.74</v>
      </c>
      <c r="P12" s="12">
        <v>0.59</v>
      </c>
      <c r="Q12" s="12">
        <v>0.59</v>
      </c>
      <c r="R12" s="12">
        <v>6.12</v>
      </c>
      <c r="S12" s="12">
        <v>3.28</v>
      </c>
      <c r="T12" s="12">
        <v>1.57</v>
      </c>
      <c r="U12" s="12">
        <v>0.59</v>
      </c>
      <c r="V12" s="13">
        <v>36.24</v>
      </c>
    </row>
    <row r="13" spans="1:22" x14ac:dyDescent="0.2">
      <c r="A13" s="1" t="s">
        <v>2</v>
      </c>
      <c r="B13" s="12">
        <v>0.05</v>
      </c>
      <c r="C13" s="12">
        <v>8.3699999999999992</v>
      </c>
      <c r="D13" s="15">
        <v>1.31</v>
      </c>
      <c r="E13" s="15">
        <v>7.11</v>
      </c>
      <c r="F13" s="18">
        <v>0.85</v>
      </c>
      <c r="G13" s="14">
        <v>0.43</v>
      </c>
      <c r="H13" s="14">
        <v>0.45</v>
      </c>
      <c r="I13" s="18">
        <v>1.61</v>
      </c>
      <c r="J13" s="10"/>
      <c r="K13" s="18">
        <v>3.98</v>
      </c>
      <c r="L13" s="18">
        <v>1.45</v>
      </c>
      <c r="M13" s="18">
        <v>2.2999999999999998</v>
      </c>
      <c r="N13" s="14">
        <v>1.71</v>
      </c>
      <c r="O13" s="14">
        <v>0.74</v>
      </c>
      <c r="P13" s="12">
        <v>0.71</v>
      </c>
      <c r="Q13" s="12">
        <v>0.11</v>
      </c>
      <c r="R13" s="12">
        <v>3.31</v>
      </c>
      <c r="S13" s="12">
        <v>2.93</v>
      </c>
      <c r="T13" s="12">
        <v>1.51</v>
      </c>
      <c r="U13" s="12">
        <v>0.19</v>
      </c>
      <c r="V13" s="13">
        <v>19.71</v>
      </c>
    </row>
    <row r="14" spans="1:22" x14ac:dyDescent="0.2">
      <c r="A14" s="1" t="s">
        <v>61</v>
      </c>
      <c r="B14" s="12">
        <v>0.02</v>
      </c>
      <c r="C14" s="12">
        <v>5.25</v>
      </c>
      <c r="D14" s="15">
        <v>2.4300000000000002</v>
      </c>
      <c r="E14" s="15">
        <v>2.91</v>
      </c>
      <c r="F14" s="18">
        <v>0.63</v>
      </c>
      <c r="G14" s="14">
        <v>0.39</v>
      </c>
      <c r="H14" s="14">
        <v>0.27</v>
      </c>
      <c r="I14" s="18">
        <v>0.2</v>
      </c>
      <c r="J14" s="18">
        <v>0.96</v>
      </c>
      <c r="K14" s="10"/>
      <c r="L14" s="18">
        <v>1.55</v>
      </c>
      <c r="M14" s="18">
        <v>1.73</v>
      </c>
      <c r="N14" s="14">
        <v>1.42</v>
      </c>
      <c r="O14" s="14">
        <v>0.42</v>
      </c>
      <c r="P14" s="12">
        <v>1.27</v>
      </c>
      <c r="Q14" s="12">
        <v>0.26</v>
      </c>
      <c r="R14" s="12">
        <v>3.77</v>
      </c>
      <c r="S14" s="12">
        <v>11.12</v>
      </c>
      <c r="T14" s="12">
        <v>1.18</v>
      </c>
      <c r="U14" s="12">
        <v>0.18</v>
      </c>
      <c r="V14" s="13">
        <v>15.27</v>
      </c>
    </row>
    <row r="15" spans="1:22" x14ac:dyDescent="0.2">
      <c r="A15" s="1" t="s">
        <v>62</v>
      </c>
      <c r="B15" s="12">
        <v>0</v>
      </c>
      <c r="C15" s="12">
        <v>1.83</v>
      </c>
      <c r="D15" s="15">
        <v>0.39</v>
      </c>
      <c r="E15" s="15">
        <v>1.44</v>
      </c>
      <c r="F15" s="18">
        <v>0.17</v>
      </c>
      <c r="G15" s="14">
        <v>0.13</v>
      </c>
      <c r="H15" s="14">
        <v>0.06</v>
      </c>
      <c r="I15" s="18">
        <v>0.54</v>
      </c>
      <c r="J15" s="18">
        <v>1.04</v>
      </c>
      <c r="K15" s="18">
        <v>4.6399999999999997</v>
      </c>
      <c r="L15" s="10"/>
      <c r="M15" s="18">
        <v>7.17</v>
      </c>
      <c r="N15" s="14">
        <v>6.23</v>
      </c>
      <c r="O15" s="14">
        <v>1.49</v>
      </c>
      <c r="P15" s="12">
        <v>3.41</v>
      </c>
      <c r="Q15" s="12">
        <v>0.71</v>
      </c>
      <c r="R15" s="12">
        <v>4.83</v>
      </c>
      <c r="S15" s="12">
        <v>2.39</v>
      </c>
      <c r="T15" s="12">
        <v>1.77</v>
      </c>
      <c r="U15" s="12">
        <v>0.22</v>
      </c>
      <c r="V15" s="13">
        <v>19.899999999999999</v>
      </c>
    </row>
    <row r="16" spans="1:22" x14ac:dyDescent="0.2">
      <c r="A16" s="1" t="s">
        <v>43</v>
      </c>
      <c r="B16" s="12">
        <v>0.04</v>
      </c>
      <c r="C16" s="12">
        <v>2.66</v>
      </c>
      <c r="D16" s="15">
        <v>1.06</v>
      </c>
      <c r="E16" s="15">
        <v>1.66</v>
      </c>
      <c r="F16" s="18">
        <v>0.13</v>
      </c>
      <c r="G16" s="14">
        <v>0.12</v>
      </c>
      <c r="H16" s="14">
        <v>0.03</v>
      </c>
      <c r="I16" s="18">
        <v>1.73</v>
      </c>
      <c r="J16" s="18">
        <v>2.34</v>
      </c>
      <c r="K16" s="18">
        <v>7.35</v>
      </c>
      <c r="L16" s="18">
        <v>10.18</v>
      </c>
      <c r="M16" s="10"/>
      <c r="N16" s="11"/>
      <c r="O16" s="11"/>
      <c r="P16" s="12">
        <v>4.97</v>
      </c>
      <c r="Q16" s="12">
        <v>2.2999999999999998</v>
      </c>
      <c r="R16" s="12">
        <v>9.77</v>
      </c>
      <c r="S16" s="12">
        <v>3.5</v>
      </c>
      <c r="T16" s="12">
        <v>1.98</v>
      </c>
      <c r="U16" s="12">
        <v>0.3</v>
      </c>
      <c r="V16" s="13">
        <v>22.96</v>
      </c>
    </row>
    <row r="17" spans="1:22" s="17" customFormat="1" x14ac:dyDescent="0.2">
      <c r="A17" s="2" t="s">
        <v>14</v>
      </c>
      <c r="B17" s="15">
        <v>0.04</v>
      </c>
      <c r="C17" s="15">
        <v>3.14</v>
      </c>
      <c r="D17" s="15">
        <v>1.46</v>
      </c>
      <c r="E17" s="15">
        <v>1.74</v>
      </c>
      <c r="F17" s="14">
        <v>0.17</v>
      </c>
      <c r="G17" s="14">
        <v>0.16</v>
      </c>
      <c r="H17" s="14">
        <v>0.03</v>
      </c>
      <c r="I17" s="14">
        <v>1.85</v>
      </c>
      <c r="J17" s="14">
        <v>2.5099999999999998</v>
      </c>
      <c r="K17" s="14">
        <v>8.65</v>
      </c>
      <c r="L17" s="14">
        <v>12.73</v>
      </c>
      <c r="M17" s="11"/>
      <c r="N17" s="11"/>
      <c r="O17" s="14">
        <v>2.33</v>
      </c>
      <c r="P17" s="15">
        <v>6.42</v>
      </c>
      <c r="Q17" s="15">
        <v>2.83</v>
      </c>
      <c r="R17" s="15">
        <v>12.03</v>
      </c>
      <c r="S17" s="15">
        <v>4.72</v>
      </c>
      <c r="T17" s="15">
        <v>2.23</v>
      </c>
      <c r="U17" s="15">
        <v>0.36</v>
      </c>
      <c r="V17" s="16">
        <v>26.6</v>
      </c>
    </row>
    <row r="18" spans="1:22" s="17" customFormat="1" x14ac:dyDescent="0.2">
      <c r="A18" s="2" t="s">
        <v>15</v>
      </c>
      <c r="B18" s="15">
        <v>0.02</v>
      </c>
      <c r="C18" s="15">
        <v>1.72</v>
      </c>
      <c r="D18" s="15">
        <v>0.16</v>
      </c>
      <c r="E18" s="15">
        <v>1.61</v>
      </c>
      <c r="F18" s="14">
        <v>0.05</v>
      </c>
      <c r="G18" s="14">
        <v>0.02</v>
      </c>
      <c r="H18" s="14">
        <v>0.02</v>
      </c>
      <c r="I18" s="14">
        <v>1.61</v>
      </c>
      <c r="J18" s="14">
        <v>2.35</v>
      </c>
      <c r="K18" s="14">
        <v>5.52</v>
      </c>
      <c r="L18" s="14">
        <v>6.58</v>
      </c>
      <c r="M18" s="11"/>
      <c r="N18" s="14">
        <v>5.04</v>
      </c>
      <c r="O18" s="11"/>
      <c r="P18" s="15">
        <v>3.28</v>
      </c>
      <c r="Q18" s="15">
        <v>1.99</v>
      </c>
      <c r="R18" s="15">
        <v>5.97</v>
      </c>
      <c r="S18" s="15">
        <v>1.33</v>
      </c>
      <c r="T18" s="15">
        <v>1.4</v>
      </c>
      <c r="U18" s="15">
        <v>0.18</v>
      </c>
      <c r="V18" s="16">
        <v>16.73</v>
      </c>
    </row>
    <row r="19" spans="1:22" x14ac:dyDescent="0.2">
      <c r="A19" s="1" t="s">
        <v>1</v>
      </c>
      <c r="B19" s="12">
        <v>0</v>
      </c>
      <c r="C19" s="12">
        <v>1.36</v>
      </c>
      <c r="D19" s="15">
        <v>0.19</v>
      </c>
      <c r="E19" s="15">
        <v>1.19</v>
      </c>
      <c r="F19" s="18">
        <v>0.05</v>
      </c>
      <c r="G19" s="14">
        <v>0.01</v>
      </c>
      <c r="H19" s="14">
        <v>0.04</v>
      </c>
      <c r="I19" s="18">
        <v>0.2</v>
      </c>
      <c r="J19" s="18">
        <v>0.84</v>
      </c>
      <c r="K19" s="18">
        <v>6.2</v>
      </c>
      <c r="L19" s="18">
        <v>5.58</v>
      </c>
      <c r="M19" s="18">
        <v>5.73</v>
      </c>
      <c r="N19" s="14">
        <v>5.15</v>
      </c>
      <c r="O19" s="14">
        <v>1.21</v>
      </c>
      <c r="P19" s="10"/>
      <c r="Q19" s="12">
        <v>2.59</v>
      </c>
      <c r="R19" s="12">
        <v>6.39</v>
      </c>
      <c r="S19" s="12">
        <v>6.18</v>
      </c>
      <c r="T19" s="12">
        <v>1.65</v>
      </c>
      <c r="U19" s="12">
        <v>0.08</v>
      </c>
      <c r="V19" s="13">
        <v>19.89</v>
      </c>
    </row>
    <row r="20" spans="1:22" x14ac:dyDescent="0.2">
      <c r="A20" s="1" t="s">
        <v>63</v>
      </c>
      <c r="B20" s="12">
        <v>0</v>
      </c>
      <c r="C20" s="12">
        <v>1.25</v>
      </c>
      <c r="D20" s="15">
        <v>0.24</v>
      </c>
      <c r="E20" s="15">
        <v>1.01</v>
      </c>
      <c r="F20" s="18">
        <v>0</v>
      </c>
      <c r="G20" s="14">
        <v>0</v>
      </c>
      <c r="H20" s="14">
        <v>0</v>
      </c>
      <c r="I20" s="18">
        <v>0.71</v>
      </c>
      <c r="J20" s="18">
        <v>0.45</v>
      </c>
      <c r="K20" s="18">
        <v>4.43</v>
      </c>
      <c r="L20" s="18">
        <v>4.13</v>
      </c>
      <c r="M20" s="18">
        <v>9.41</v>
      </c>
      <c r="N20" s="14">
        <v>8.0500000000000007</v>
      </c>
      <c r="O20" s="14">
        <v>2.61</v>
      </c>
      <c r="P20" s="12">
        <v>9.18</v>
      </c>
      <c r="Q20" s="10"/>
      <c r="R20" s="12">
        <v>10.54</v>
      </c>
      <c r="S20" s="12">
        <v>1.81</v>
      </c>
      <c r="T20" s="12">
        <v>1.07</v>
      </c>
      <c r="U20" s="12">
        <v>0.12</v>
      </c>
      <c r="V20" s="13">
        <v>18.59</v>
      </c>
    </row>
    <row r="21" spans="1:22" x14ac:dyDescent="0.2">
      <c r="A21" s="1" t="s">
        <v>23</v>
      </c>
      <c r="B21" s="12">
        <v>0.08</v>
      </c>
      <c r="C21" s="12">
        <v>15.73</v>
      </c>
      <c r="D21" s="15">
        <v>7.07</v>
      </c>
      <c r="E21" s="15">
        <v>8.9700000000000006</v>
      </c>
      <c r="F21" s="18">
        <v>0.35</v>
      </c>
      <c r="G21" s="14">
        <v>0.19</v>
      </c>
      <c r="H21" s="14">
        <v>0.18</v>
      </c>
      <c r="I21" s="18">
        <v>0.39</v>
      </c>
      <c r="J21" s="18">
        <v>0.72</v>
      </c>
      <c r="K21" s="18">
        <v>3.4</v>
      </c>
      <c r="L21" s="18">
        <v>1.46</v>
      </c>
      <c r="M21" s="18">
        <v>2.08</v>
      </c>
      <c r="N21" s="14">
        <v>1.78</v>
      </c>
      <c r="O21" s="14">
        <v>0.41</v>
      </c>
      <c r="P21" s="12">
        <v>1.18</v>
      </c>
      <c r="Q21" s="12">
        <v>0.55000000000000004</v>
      </c>
      <c r="R21" s="10"/>
      <c r="S21" s="12">
        <v>0.78</v>
      </c>
      <c r="T21" s="12">
        <v>1.72</v>
      </c>
      <c r="U21" s="12">
        <v>0.37</v>
      </c>
      <c r="V21" s="13">
        <v>27.89</v>
      </c>
    </row>
    <row r="22" spans="1:22" x14ac:dyDescent="0.2">
      <c r="A22" s="1" t="s">
        <v>4</v>
      </c>
      <c r="B22" s="18">
        <v>0.01</v>
      </c>
      <c r="C22" s="18">
        <v>0.92</v>
      </c>
      <c r="D22" s="14">
        <v>0.45</v>
      </c>
      <c r="E22" s="14">
        <v>0.47</v>
      </c>
      <c r="F22" s="18">
        <v>0.13</v>
      </c>
      <c r="G22" s="14">
        <v>0.1</v>
      </c>
      <c r="H22" s="14">
        <v>0.05</v>
      </c>
      <c r="I22" s="18">
        <v>0.17</v>
      </c>
      <c r="J22" s="18">
        <v>0.53</v>
      </c>
      <c r="K22" s="18">
        <v>8.4</v>
      </c>
      <c r="L22" s="18">
        <v>0.6</v>
      </c>
      <c r="M22" s="18">
        <v>0.62</v>
      </c>
      <c r="N22" s="14">
        <v>0.59</v>
      </c>
      <c r="O22" s="14">
        <v>0.08</v>
      </c>
      <c r="P22" s="18">
        <v>0.96</v>
      </c>
      <c r="Q22" s="18">
        <v>0.08</v>
      </c>
      <c r="R22" s="18">
        <v>0.66</v>
      </c>
      <c r="S22" s="10"/>
      <c r="T22" s="18">
        <v>0.35</v>
      </c>
      <c r="U22" s="18">
        <v>0.17</v>
      </c>
      <c r="V22" s="37">
        <v>15.07</v>
      </c>
    </row>
    <row r="23" spans="1:22" x14ac:dyDescent="0.2">
      <c r="A23" s="1" t="s">
        <v>5</v>
      </c>
      <c r="B23" s="12">
        <v>0</v>
      </c>
      <c r="C23" s="12">
        <v>1.05</v>
      </c>
      <c r="D23" s="15">
        <v>0.62</v>
      </c>
      <c r="E23" s="15">
        <v>0.45</v>
      </c>
      <c r="F23" s="12">
        <v>0.08</v>
      </c>
      <c r="G23" s="15">
        <v>0.04</v>
      </c>
      <c r="H23" s="15">
        <v>0.04</v>
      </c>
      <c r="I23" s="12">
        <v>0.03</v>
      </c>
      <c r="J23" s="12">
        <v>0.1</v>
      </c>
      <c r="K23" s="12">
        <v>0.31</v>
      </c>
      <c r="L23" s="12">
        <v>0.16</v>
      </c>
      <c r="M23" s="12">
        <v>0.12</v>
      </c>
      <c r="N23" s="15">
        <v>0.1</v>
      </c>
      <c r="O23" s="15">
        <v>0.03</v>
      </c>
      <c r="P23" s="12">
        <v>0.09</v>
      </c>
      <c r="Q23" s="12">
        <v>0.02</v>
      </c>
      <c r="R23" s="18">
        <v>0.51</v>
      </c>
      <c r="S23" s="18">
        <v>0.12</v>
      </c>
      <c r="T23" s="10"/>
      <c r="U23" s="18">
        <v>7.11</v>
      </c>
      <c r="V23" s="13">
        <v>8.2899999999999991</v>
      </c>
    </row>
    <row r="24" spans="1:22" x14ac:dyDescent="0.2">
      <c r="A24" s="1" t="s">
        <v>6</v>
      </c>
      <c r="B24" s="12">
        <v>0.01</v>
      </c>
      <c r="C24" s="12">
        <v>0.63</v>
      </c>
      <c r="D24" s="15">
        <v>0.19</v>
      </c>
      <c r="E24" s="15">
        <v>0.45</v>
      </c>
      <c r="F24" s="12">
        <v>0.09</v>
      </c>
      <c r="G24" s="15">
        <v>0.06</v>
      </c>
      <c r="H24" s="15">
        <v>0.04</v>
      </c>
      <c r="I24" s="12">
        <v>0.05</v>
      </c>
      <c r="J24" s="12">
        <v>0.06</v>
      </c>
      <c r="K24" s="12">
        <v>0.23</v>
      </c>
      <c r="L24" s="12">
        <v>0.09</v>
      </c>
      <c r="M24" s="12">
        <v>0.09</v>
      </c>
      <c r="N24" s="15">
        <v>7.0000000000000007E-2</v>
      </c>
      <c r="O24" s="15">
        <v>0.02</v>
      </c>
      <c r="P24" s="12">
        <v>0.02</v>
      </c>
      <c r="Q24" s="12">
        <v>0.01</v>
      </c>
      <c r="R24" s="18">
        <v>0.51</v>
      </c>
      <c r="S24" s="18">
        <v>0.28000000000000003</v>
      </c>
      <c r="T24" s="18">
        <v>33.51</v>
      </c>
      <c r="U24" s="10"/>
      <c r="V24" s="13">
        <v>21.87</v>
      </c>
    </row>
    <row r="25" spans="1:22" x14ac:dyDescent="0.2">
      <c r="A25" s="38" t="s">
        <v>7</v>
      </c>
      <c r="B25" s="19">
        <v>0.04</v>
      </c>
      <c r="C25" s="19">
        <v>6.93</v>
      </c>
      <c r="D25" s="20">
        <v>4.09</v>
      </c>
      <c r="E25" s="20">
        <v>2.95</v>
      </c>
      <c r="F25" s="19">
        <v>1.1200000000000001</v>
      </c>
      <c r="G25" s="20">
        <v>0.62</v>
      </c>
      <c r="H25" s="20">
        <v>0.63</v>
      </c>
      <c r="I25" s="19">
        <v>0.25</v>
      </c>
      <c r="J25" s="19">
        <v>0.46</v>
      </c>
      <c r="K25" s="19">
        <v>1.48</v>
      </c>
      <c r="L25" s="19">
        <v>0.64</v>
      </c>
      <c r="M25" s="19">
        <v>0.52</v>
      </c>
      <c r="N25" s="20">
        <v>0.42</v>
      </c>
      <c r="O25" s="20">
        <v>0.12</v>
      </c>
      <c r="P25" s="19">
        <v>0.39</v>
      </c>
      <c r="Q25" s="19">
        <v>0.1</v>
      </c>
      <c r="R25" s="19">
        <v>2.99</v>
      </c>
      <c r="S25" s="19">
        <v>1.93</v>
      </c>
      <c r="T25" s="19">
        <v>3.02</v>
      </c>
      <c r="U25" s="19">
        <v>1.69</v>
      </c>
      <c r="V25" s="21"/>
    </row>
    <row r="26" spans="1:22" x14ac:dyDescent="0.2">
      <c r="A26" s="9"/>
      <c r="B26" s="9"/>
    </row>
    <row r="27" spans="1:22" x14ac:dyDescent="0.2">
      <c r="A27" s="9"/>
      <c r="B27" s="9"/>
    </row>
    <row r="28" spans="1:22" x14ac:dyDescent="0.2">
      <c r="A28" s="23" t="s">
        <v>9</v>
      </c>
      <c r="I28" s="22"/>
    </row>
    <row r="29" spans="1:22" x14ac:dyDescent="0.2">
      <c r="A29" s="24" t="s">
        <v>64</v>
      </c>
    </row>
    <row r="30" spans="1:22" x14ac:dyDescent="0.2">
      <c r="A30" s="25" t="s">
        <v>16</v>
      </c>
    </row>
    <row r="31" spans="1:22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5"/>
      <c r="M31" s="15"/>
      <c r="N31" s="15"/>
      <c r="O31" s="12"/>
      <c r="P31" s="12"/>
    </row>
    <row r="32" spans="1:22" x14ac:dyDescent="0.2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</sheetData>
  <mergeCells count="2">
    <mergeCell ref="B3:V3"/>
    <mergeCell ref="A3:A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C32" sqref="C32"/>
    </sheetView>
  </sheetViews>
  <sheetFormatPr baseColWidth="10" defaultRowHeight="15" x14ac:dyDescent="0.25"/>
  <cols>
    <col min="1" max="1" width="64.28515625" customWidth="1"/>
    <col min="2" max="2" width="26" style="3" customWidth="1"/>
  </cols>
  <sheetData>
    <row r="1" spans="1:2" x14ac:dyDescent="0.25">
      <c r="A1" s="29" t="s">
        <v>70</v>
      </c>
    </row>
    <row r="3" spans="1:2" ht="15" customHeight="1" x14ac:dyDescent="0.25">
      <c r="A3" s="56" t="s">
        <v>8</v>
      </c>
      <c r="B3" s="57" t="s">
        <v>39</v>
      </c>
    </row>
    <row r="4" spans="1:2" ht="51.75" customHeight="1" x14ac:dyDescent="0.25">
      <c r="A4" s="56"/>
      <c r="B4" s="57"/>
    </row>
    <row r="5" spans="1:2" ht="15" customHeight="1" x14ac:dyDescent="0.25">
      <c r="A5" s="40" t="s">
        <v>3</v>
      </c>
      <c r="B5" s="43">
        <v>4.4680518668957978</v>
      </c>
    </row>
    <row r="6" spans="1:2" ht="15" customHeight="1" x14ac:dyDescent="0.25">
      <c r="A6" s="48" t="s">
        <v>10</v>
      </c>
      <c r="B6" s="49">
        <v>15.984708502120199</v>
      </c>
    </row>
    <row r="7" spans="1:2" x14ac:dyDescent="0.25">
      <c r="A7" s="50" t="s">
        <v>11</v>
      </c>
      <c r="B7" s="51">
        <v>14.441791947683489</v>
      </c>
    </row>
    <row r="8" spans="1:2" x14ac:dyDescent="0.25">
      <c r="A8" s="50" t="s">
        <v>12</v>
      </c>
      <c r="B8" s="51">
        <v>17.626993620008435</v>
      </c>
    </row>
    <row r="9" spans="1:2" x14ac:dyDescent="0.25">
      <c r="A9" s="40" t="s">
        <v>40</v>
      </c>
      <c r="B9" s="43">
        <v>27</v>
      </c>
    </row>
    <row r="10" spans="1:2" x14ac:dyDescent="0.25">
      <c r="A10" s="41" t="s">
        <v>41</v>
      </c>
      <c r="B10" s="45">
        <v>15.635224769882999</v>
      </c>
    </row>
    <row r="11" spans="1:2" x14ac:dyDescent="0.25">
      <c r="A11" s="41" t="s">
        <v>42</v>
      </c>
      <c r="B11" s="45">
        <v>36.58323044112695</v>
      </c>
    </row>
    <row r="12" spans="1:2" x14ac:dyDescent="0.25">
      <c r="A12" s="48" t="s">
        <v>0</v>
      </c>
      <c r="B12" s="49">
        <v>45.54226510738583</v>
      </c>
    </row>
    <row r="13" spans="1:2" x14ac:dyDescent="0.25">
      <c r="A13" s="40" t="s">
        <v>2</v>
      </c>
      <c r="B13" s="43">
        <v>33.726103624684264</v>
      </c>
    </row>
    <row r="14" spans="1:2" x14ac:dyDescent="0.25">
      <c r="A14" s="48" t="s">
        <v>28</v>
      </c>
      <c r="B14" s="49">
        <v>30.981824317809298</v>
      </c>
    </row>
    <row r="15" spans="1:2" x14ac:dyDescent="0.25">
      <c r="A15" s="40" t="s">
        <v>13</v>
      </c>
      <c r="B15" s="43">
        <v>98.775275083067569</v>
      </c>
    </row>
    <row r="16" spans="1:2" x14ac:dyDescent="0.25">
      <c r="A16" s="48" t="s">
        <v>43</v>
      </c>
      <c r="B16" s="49">
        <v>100</v>
      </c>
    </row>
    <row r="17" spans="1:2" x14ac:dyDescent="0.25">
      <c r="A17" s="50" t="s">
        <v>14</v>
      </c>
      <c r="B17" s="51">
        <v>131.5088439596114</v>
      </c>
    </row>
    <row r="18" spans="1:2" x14ac:dyDescent="0.25">
      <c r="A18" s="50" t="s">
        <v>15</v>
      </c>
      <c r="B18" s="51">
        <v>51.809168404492738</v>
      </c>
    </row>
    <row r="19" spans="1:2" x14ac:dyDescent="0.25">
      <c r="A19" s="40" t="s">
        <v>1</v>
      </c>
      <c r="B19" s="43">
        <v>130.25679644551548</v>
      </c>
    </row>
    <row r="20" spans="1:2" x14ac:dyDescent="0.25">
      <c r="A20" s="48" t="s">
        <v>27</v>
      </c>
      <c r="B20" s="49">
        <v>118.21822754156382</v>
      </c>
    </row>
    <row r="21" spans="1:2" x14ac:dyDescent="0.25">
      <c r="A21" s="40" t="s">
        <v>23</v>
      </c>
      <c r="B21" s="43">
        <v>65.391466621426758</v>
      </c>
    </row>
    <row r="22" spans="1:2" x14ac:dyDescent="0.25">
      <c r="A22" s="48" t="s">
        <v>4</v>
      </c>
      <c r="B22" s="49">
        <v>64.050563106426878</v>
      </c>
    </row>
    <row r="23" spans="1:2" x14ac:dyDescent="0.25">
      <c r="A23" s="40" t="s">
        <v>46</v>
      </c>
      <c r="B23" s="43">
        <v>34</v>
      </c>
    </row>
    <row r="24" spans="1:2" x14ac:dyDescent="0.25">
      <c r="A24" s="48" t="s">
        <v>47</v>
      </c>
      <c r="B24" s="49">
        <v>184</v>
      </c>
    </row>
    <row r="26" spans="1:2" x14ac:dyDescent="0.25">
      <c r="A26" s="23" t="s">
        <v>9</v>
      </c>
    </row>
    <row r="27" spans="1:2" ht="27.75" customHeight="1" x14ac:dyDescent="0.25">
      <c r="A27" s="69" t="s">
        <v>25</v>
      </c>
      <c r="B27" s="69"/>
    </row>
    <row r="28" spans="1:2" x14ac:dyDescent="0.25">
      <c r="A28" s="24" t="s">
        <v>48</v>
      </c>
    </row>
    <row r="29" spans="1:2" x14ac:dyDescent="0.25">
      <c r="A29" s="25" t="s">
        <v>24</v>
      </c>
    </row>
  </sheetData>
  <mergeCells count="3">
    <mergeCell ref="A3:A4"/>
    <mergeCell ref="B3:B4"/>
    <mergeCell ref="A27:B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30" sqref="B30"/>
    </sheetView>
  </sheetViews>
  <sheetFormatPr baseColWidth="10" defaultRowHeight="15" x14ac:dyDescent="0.25"/>
  <cols>
    <col min="2" max="2" width="21.140625" customWidth="1"/>
    <col min="3" max="3" width="20.42578125" customWidth="1"/>
    <col min="5" max="5" width="37.7109375" customWidth="1"/>
  </cols>
  <sheetData>
    <row r="1" spans="1:10" x14ac:dyDescent="0.25">
      <c r="A1" s="29" t="s">
        <v>71</v>
      </c>
    </row>
    <row r="6" spans="1:10" x14ac:dyDescent="0.25">
      <c r="E6" s="28"/>
      <c r="F6" s="28"/>
      <c r="G6" s="28"/>
      <c r="H6" s="28"/>
      <c r="I6" s="28"/>
      <c r="J6" s="28"/>
    </row>
    <row r="19" spans="1:4" x14ac:dyDescent="0.25">
      <c r="A19" s="28"/>
      <c r="B19" s="28"/>
    </row>
    <row r="20" spans="1:4" x14ac:dyDescent="0.25">
      <c r="A20" s="66" t="s">
        <v>9</v>
      </c>
      <c r="B20" s="66"/>
      <c r="C20" s="66"/>
      <c r="D20" s="66"/>
    </row>
    <row r="21" spans="1:4" x14ac:dyDescent="0.25">
      <c r="A21" s="24" t="s">
        <v>49</v>
      </c>
    </row>
    <row r="22" spans="1:4" x14ac:dyDescent="0.25">
      <c r="A22" s="25" t="s">
        <v>31</v>
      </c>
    </row>
    <row r="25" spans="1:4" ht="30" x14ac:dyDescent="0.25">
      <c r="B25" s="67" t="s">
        <v>29</v>
      </c>
      <c r="C25" s="67" t="s">
        <v>30</v>
      </c>
    </row>
    <row r="26" spans="1:4" x14ac:dyDescent="0.25">
      <c r="A26">
        <v>2017</v>
      </c>
      <c r="B26" s="30">
        <v>1.1000000000000001</v>
      </c>
      <c r="C26" s="30">
        <v>0.7</v>
      </c>
    </row>
    <row r="27" spans="1:4" x14ac:dyDescent="0.25">
      <c r="A27">
        <v>2018</v>
      </c>
      <c r="B27" s="30">
        <v>-3.9</v>
      </c>
      <c r="C27" s="30">
        <v>3</v>
      </c>
    </row>
    <row r="28" spans="1:4" x14ac:dyDescent="0.25">
      <c r="A28">
        <v>2019</v>
      </c>
      <c r="B28" s="30">
        <v>-3.2</v>
      </c>
      <c r="C28" s="30">
        <v>-8.6</v>
      </c>
    </row>
    <row r="29" spans="1:4" x14ac:dyDescent="0.25">
      <c r="A29">
        <v>2020</v>
      </c>
      <c r="B29" s="30">
        <v>-10.1</v>
      </c>
      <c r="C29" s="30">
        <v>-13.3</v>
      </c>
    </row>
    <row r="30" spans="1:4" x14ac:dyDescent="0.25">
      <c r="A30">
        <v>2021</v>
      </c>
      <c r="B30" s="30">
        <v>-4.9000000000000004</v>
      </c>
      <c r="C30" s="30">
        <v>-8.1</v>
      </c>
    </row>
  </sheetData>
  <mergeCells count="1">
    <mergeCell ref="A20:D2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32" sqref="D32"/>
    </sheetView>
  </sheetViews>
  <sheetFormatPr baseColWidth="10" defaultRowHeight="15" x14ac:dyDescent="0.25"/>
  <cols>
    <col min="2" max="2" width="23.7109375" customWidth="1"/>
    <col min="3" max="3" width="21.140625" customWidth="1"/>
    <col min="4" max="4" width="23.7109375" customWidth="1"/>
    <col min="5" max="5" width="37.7109375" customWidth="1"/>
  </cols>
  <sheetData>
    <row r="1" spans="1:10" x14ac:dyDescent="0.25">
      <c r="A1" s="29" t="s">
        <v>72</v>
      </c>
    </row>
    <row r="6" spans="1:10" x14ac:dyDescent="0.25">
      <c r="E6" s="28"/>
      <c r="F6" s="28"/>
      <c r="G6" s="28"/>
      <c r="H6" s="28"/>
      <c r="I6" s="28"/>
      <c r="J6" s="28"/>
    </row>
    <row r="17" spans="1:3" x14ac:dyDescent="0.25">
      <c r="A17" s="70" t="s">
        <v>9</v>
      </c>
      <c r="B17" s="28"/>
    </row>
    <row r="18" spans="1:3" x14ac:dyDescent="0.25">
      <c r="A18" s="24" t="s">
        <v>50</v>
      </c>
    </row>
    <row r="19" spans="1:3" x14ac:dyDescent="0.25">
      <c r="A19" s="25" t="s">
        <v>31</v>
      </c>
    </row>
    <row r="22" spans="1:3" ht="30" x14ac:dyDescent="0.25">
      <c r="B22" s="67" t="s">
        <v>29</v>
      </c>
      <c r="C22" s="67" t="s">
        <v>30</v>
      </c>
    </row>
    <row r="23" spans="1:3" x14ac:dyDescent="0.25">
      <c r="A23">
        <v>2017</v>
      </c>
      <c r="B23" s="31">
        <v>2.0731707317073171</v>
      </c>
      <c r="C23" s="31">
        <v>4.2400977141860059</v>
      </c>
    </row>
    <row r="24" spans="1:3" x14ac:dyDescent="0.25">
      <c r="A24">
        <v>2018</v>
      </c>
      <c r="B24" s="31">
        <v>-8.9366786140979695</v>
      </c>
      <c r="C24" s="31">
        <v>-6.0093739537997992</v>
      </c>
    </row>
    <row r="25" spans="1:3" x14ac:dyDescent="0.25">
      <c r="A25">
        <v>2019</v>
      </c>
      <c r="B25" s="31">
        <v>-3.5161374967200212</v>
      </c>
      <c r="C25" s="31">
        <v>-3.3659839715048974</v>
      </c>
    </row>
    <row r="26" spans="1:3" x14ac:dyDescent="0.25">
      <c r="A26">
        <v>2020</v>
      </c>
      <c r="B26" s="31">
        <v>-9.0019037258634764</v>
      </c>
      <c r="C26" s="31">
        <v>-6.9664577957980089</v>
      </c>
    </row>
    <row r="27" spans="1:3" x14ac:dyDescent="0.25">
      <c r="A27">
        <v>2021</v>
      </c>
      <c r="B27" s="31">
        <v>0.71727435744172152</v>
      </c>
      <c r="C27" s="31">
        <v>-2.1988906497622822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22" sqref="E22"/>
    </sheetView>
  </sheetViews>
  <sheetFormatPr baseColWidth="10" defaultRowHeight="15" x14ac:dyDescent="0.25"/>
  <cols>
    <col min="2" max="2" width="29.5703125" customWidth="1"/>
    <col min="3" max="3" width="27.140625" customWidth="1"/>
    <col min="5" max="5" width="37.7109375" customWidth="1"/>
  </cols>
  <sheetData>
    <row r="1" spans="1:10" x14ac:dyDescent="0.25">
      <c r="A1" s="29" t="s">
        <v>73</v>
      </c>
    </row>
    <row r="2" spans="1:10" x14ac:dyDescent="0.25">
      <c r="E2" s="28"/>
      <c r="F2" s="28"/>
      <c r="G2" s="28"/>
      <c r="H2" s="28"/>
      <c r="I2" s="28"/>
      <c r="J2" s="28"/>
    </row>
    <row r="15" spans="1:10" x14ac:dyDescent="0.25">
      <c r="A15" s="28"/>
      <c r="B15" s="28"/>
    </row>
    <row r="16" spans="1:10" x14ac:dyDescent="0.25">
      <c r="A16" s="70" t="s">
        <v>9</v>
      </c>
      <c r="B16" s="28"/>
    </row>
    <row r="17" spans="1:3" x14ac:dyDescent="0.25">
      <c r="A17" s="24" t="s">
        <v>51</v>
      </c>
    </row>
    <row r="18" spans="1:3" x14ac:dyDescent="0.25">
      <c r="A18" s="25" t="s">
        <v>31</v>
      </c>
    </row>
    <row r="20" spans="1:3" ht="30" x14ac:dyDescent="0.25">
      <c r="B20" s="67" t="s">
        <v>29</v>
      </c>
      <c r="C20" s="67" t="s">
        <v>30</v>
      </c>
    </row>
    <row r="21" spans="1:3" x14ac:dyDescent="0.25">
      <c r="A21">
        <v>2017</v>
      </c>
      <c r="B21" s="31">
        <v>-2.7922453703703702</v>
      </c>
      <c r="C21" s="31">
        <v>-8.4352527426381823</v>
      </c>
    </row>
    <row r="22" spans="1:3" x14ac:dyDescent="0.25">
      <c r="A22">
        <v>2018</v>
      </c>
      <c r="B22" s="31">
        <v>-0.50602768269087661</v>
      </c>
      <c r="C22" s="31">
        <v>1.8287090116945652</v>
      </c>
    </row>
    <row r="23" spans="1:3" x14ac:dyDescent="0.25">
      <c r="A23">
        <v>2019</v>
      </c>
      <c r="B23" s="31">
        <v>-1.3986537023186238</v>
      </c>
      <c r="C23" s="31">
        <v>-0.636153802848618</v>
      </c>
    </row>
    <row r="24" spans="1:3" x14ac:dyDescent="0.25">
      <c r="A24">
        <v>2020</v>
      </c>
      <c r="B24" s="31">
        <v>-7.2290070545399381</v>
      </c>
      <c r="C24" s="31">
        <v>-7.8923512747875364</v>
      </c>
    </row>
    <row r="25" spans="1:3" x14ac:dyDescent="0.25">
      <c r="A25">
        <v>2021</v>
      </c>
      <c r="B25" s="31">
        <v>-2.3058053965658218</v>
      </c>
      <c r="C25" s="31">
        <v>-0.76889955096266227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tableau 1</vt:lpstr>
      <vt:lpstr>graphique 1</vt:lpstr>
      <vt:lpstr>graphique 2</vt:lpstr>
      <vt:lpstr>tableau 2</vt:lpstr>
      <vt:lpstr>tableau 3</vt:lpstr>
      <vt:lpstr>tableau 4</vt:lpstr>
      <vt:lpstr>graphique 3</vt:lpstr>
      <vt:lpstr>graphique 3b</vt:lpstr>
      <vt:lpstr>graphique 3c</vt:lpstr>
      <vt:lpstr>graphique 3d</vt:lpstr>
      <vt:lpstr>graphique 3e</vt:lpstr>
      <vt:lpstr>graphique 4</vt:lpstr>
      <vt:lpstr>graphique 4b</vt:lpstr>
      <vt:lpstr>graphique 4c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2022-06-09T13:39:45Z</dcterms:created>
  <dcterms:modified xsi:type="dcterms:W3CDTF">2022-06-29T10:19:19Z</dcterms:modified>
</cp:coreProperties>
</file>