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_Insee Références\Sécurité\fichiers xlsx\"/>
    </mc:Choice>
  </mc:AlternateContent>
  <bookViews>
    <workbookView xWindow="0" yWindow="0" windowWidth="25200" windowHeight="11850"/>
  </bookViews>
  <sheets>
    <sheet name="Figure 1a" sheetId="11" r:id="rId1"/>
    <sheet name="Figure 1b" sheetId="18" r:id="rId2"/>
    <sheet name="Figure 2" sheetId="19" r:id="rId3"/>
    <sheet name="Figure 3a" sheetId="15" r:id="rId4"/>
    <sheet name="Figure 3b" sheetId="17" r:id="rId5"/>
    <sheet name="Figure 4" sheetId="10" r:id="rId6"/>
  </sheets>
  <definedNames>
    <definedName name="_xlnm._FilterDatabase" localSheetId="4" hidden="1">'Figure 3b'!$A$3:$L$104</definedName>
    <definedName name="_xlnm.Print_Area" localSheetId="0">'Figure 1a'!$A$1:$G$23</definedName>
    <definedName name="_xlnm.Print_Area" localSheetId="1">'Figure 1b'!$A$21:$J$23</definedName>
    <definedName name="_xlnm.Print_Area" localSheetId="2">'Figure 2'!#REF!</definedName>
    <definedName name="_xlnm.Print_Area" localSheetId="3">'Figure 3a'!$D$2:$AA$28</definedName>
    <definedName name="_xlnm.Print_Area" localSheetId="4">'Figure 3b'!$F$3:$Q$30</definedName>
    <definedName name="_xlnm.Print_Area" localSheetId="5">'Figure 4'!$A$1:$J$27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1" l="1"/>
</calcChain>
</file>

<file path=xl/sharedStrings.xml><?xml version="1.0" encoding="utf-8"?>
<sst xmlns="http://schemas.openxmlformats.org/spreadsheetml/2006/main" count="239" uniqueCount="195">
  <si>
    <t>Refus de se soumettre à un contrôle d'alcoolémie ou de stupéfiant</t>
  </si>
  <si>
    <t>Atteinte corporelle</t>
  </si>
  <si>
    <t>Bouches-du-Rhône</t>
  </si>
  <si>
    <t>Doubs</t>
  </si>
  <si>
    <t>Nord</t>
  </si>
  <si>
    <t>Rhône</t>
  </si>
  <si>
    <t>Paris</t>
  </si>
  <si>
    <t>Seine-et-Marne</t>
  </si>
  <si>
    <t>Yvelines</t>
  </si>
  <si>
    <t>Var</t>
  </si>
  <si>
    <t>Essonne</t>
  </si>
  <si>
    <t>Hauts-de-Seine</t>
  </si>
  <si>
    <t>Seine-Saint-Denis</t>
  </si>
  <si>
    <t>Val-de-Marne</t>
  </si>
  <si>
    <t>Guadeloupe</t>
  </si>
  <si>
    <t>Martinique</t>
  </si>
  <si>
    <t>Guyane</t>
  </si>
  <si>
    <t>La Réunion</t>
  </si>
  <si>
    <t>Mayotte</t>
  </si>
  <si>
    <t>Auvergne-Rhône-Alpes</t>
  </si>
  <si>
    <t>Hauts-de-France</t>
  </si>
  <si>
    <t>Provence-Alpes-Côte d'Azur</t>
  </si>
  <si>
    <t>Grand Est</t>
  </si>
  <si>
    <t>Occitanie</t>
  </si>
  <si>
    <t>Normandie</t>
  </si>
  <si>
    <t>Nouvelle-Aquitaine</t>
  </si>
  <si>
    <t>Centre-Val de Loire</t>
  </si>
  <si>
    <t>Bourgogne-Franche-Comté</t>
  </si>
  <si>
    <t>Bretagne</t>
  </si>
  <si>
    <t>Corse</t>
  </si>
  <si>
    <t>Pays de la Loire</t>
  </si>
  <si>
    <t>France</t>
  </si>
  <si>
    <t>Conduite sous alcool</t>
  </si>
  <si>
    <t>Conduite sous stupéfiant</t>
  </si>
  <si>
    <t>Délit de fuite et refus d'obtempérer</t>
  </si>
  <si>
    <t>Champ : France.</t>
  </si>
  <si>
    <t>2A</t>
  </si>
  <si>
    <t>2B</t>
  </si>
  <si>
    <t>Ain</t>
  </si>
  <si>
    <t>Aisne</t>
  </si>
  <si>
    <t>Allier</t>
  </si>
  <si>
    <t>Alpes-de-Haute-Provence</t>
  </si>
  <si>
    <t>Hautes-Alpes</t>
  </si>
  <si>
    <t>Alpes-Maritimes</t>
  </si>
  <si>
    <t>Ardèche</t>
  </si>
  <si>
    <t>Ardennes</t>
  </si>
  <si>
    <t>Ariège</t>
  </si>
  <si>
    <t>Aube</t>
  </si>
  <si>
    <t>Aude</t>
  </si>
  <si>
    <t>Aveyron</t>
  </si>
  <si>
    <t>Calvados</t>
  </si>
  <si>
    <t>Cantal</t>
  </si>
  <si>
    <t>Charente</t>
  </si>
  <si>
    <t>Charente-Maritime</t>
  </si>
  <si>
    <t>Cher</t>
  </si>
  <si>
    <t>Corrèze</t>
  </si>
  <si>
    <t>Côte-d'Or</t>
  </si>
  <si>
    <t>Côtes-d'Armor</t>
  </si>
  <si>
    <t>Creuse</t>
  </si>
  <si>
    <t>Dordogne</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</si>
  <si>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</si>
  <si>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</si>
  <si>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</si>
  <si>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</si>
  <si>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</si>
  <si>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</si>
  <si>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</si>
  <si>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</si>
  <si>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</si>
  <si>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</si>
  <si>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</si>
  <si>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</si>
  <si>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</si>
  <si>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</si>
  <si>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</si>
  <si>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</si>
  <si>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</si>
  <si>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</si>
  <si>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</si>
  <si>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</si>
  <si>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</si>
  <si>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</si>
  <si>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</si>
  <si>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</si>
  <si>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</si>
  <si>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</si>
  <si>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</si>
  <si>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</si>
  <si>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</si>
  <si>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</si>
  <si>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</si>
  <si>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</si>
  <si>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</si>
  <si>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</si>
  <si>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</si>
  <si>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Oise</t>
  </si>
  <si>
    <t>Orne</t>
  </si>
  <si>
    <t>Pas-de-Calais</t>
  </si>
  <si>
    <t>Puy-de-Dôme</t>
  </si>
  <si>
    <t>Pyrénées-Atlantiques</t>
  </si>
  <si>
    <t>Hautes-Pyrénées</t>
  </si>
  <si>
    <t>Pyrénées-Orientales</t>
  </si>
  <si>
    <t>Bas-Rhin</t>
  </si>
  <si>
    <t>Haut-Rhin</t>
  </si>
  <si>
    <t>Haute-Saône</t>
  </si>
  <si>
    <t>Saône-et-Loire</t>
  </si>
  <si>
    <t>Sarthe</t>
  </si>
  <si>
    <t>Savoie</t>
  </si>
  <si>
    <t>Haute-Savoie</t>
  </si>
  <si>
    <t>Seine-Maritime</t>
  </si>
  <si>
    <t>Deux-Sèvres</t>
  </si>
  <si>
    <t>Somme</t>
  </si>
  <si>
    <t>Tarn</t>
  </si>
  <si>
    <t>Tarn-et-Garonne</t>
  </si>
  <si>
    <t>Vaucluse</t>
  </si>
  <si>
    <t>Vendée</t>
  </si>
  <si>
    <t>Vienne</t>
  </si>
  <si>
    <t>Haute-Vienne</t>
  </si>
  <si>
    <t>Vosges</t>
  </si>
  <si>
    <t>Yonne</t>
  </si>
  <si>
    <t>Territoire de Belfort</t>
  </si>
  <si>
    <t>Val-d'Oise</t>
  </si>
  <si>
    <t>01</t>
  </si>
  <si>
    <t>02</t>
  </si>
  <si>
    <t>03</t>
  </si>
  <si>
    <t>04</t>
  </si>
  <si>
    <t>05</t>
  </si>
  <si>
    <t>06</t>
  </si>
  <si>
    <t>07</t>
  </si>
  <si>
    <t>08</t>
  </si>
  <si>
    <t>09</t>
  </si>
  <si>
    <t>Ensemble</t>
  </si>
  <si>
    <t>Nombre</t>
  </si>
  <si>
    <t xml:space="preserve">Nombre </t>
  </si>
  <si>
    <r>
      <t>Autres délits routiers</t>
    </r>
    <r>
      <rPr>
        <vertAlign val="superscript"/>
        <sz val="10"/>
        <rFont val="Arial"/>
        <family val="2"/>
      </rPr>
      <t>1</t>
    </r>
  </si>
  <si>
    <t>Dimanche</t>
  </si>
  <si>
    <t>Samedi</t>
  </si>
  <si>
    <t>Lundi</t>
  </si>
  <si>
    <t>Vendredi</t>
  </si>
  <si>
    <t>Jeudi</t>
  </si>
  <si>
    <t>Mercredi</t>
  </si>
  <si>
    <t>Mardi</t>
  </si>
  <si>
    <t>en %</t>
  </si>
  <si>
    <t>Lecture : entre 2016 et 2019, dans l'Ain, le nombre de délits routiers relevés par les services de police et de gendarmerie a augmenté de 32 %.</t>
  </si>
  <si>
    <t>Lecture : entre 2016 et 2019, en France, le nombre de délits routiers relevés par les services de police et de gendarmerie a augmenté de 15 %.</t>
  </si>
  <si>
    <t>Part 
(en %)</t>
  </si>
  <si>
    <t>DOM</t>
  </si>
  <si>
    <t>France métropolitaine</t>
  </si>
  <si>
    <t>Île-de-France</t>
  </si>
  <si>
    <t>Janvier</t>
  </si>
  <si>
    <t>Février</t>
  </si>
  <si>
    <t>Mars</t>
  </si>
  <si>
    <t>Avril</t>
  </si>
  <si>
    <t>Mai</t>
  </si>
  <si>
    <t>Juin</t>
  </si>
  <si>
    <t>Juillet</t>
  </si>
  <si>
    <t>Août</t>
  </si>
  <si>
    <t>Septembre</t>
  </si>
  <si>
    <t>Octobre</t>
  </si>
  <si>
    <t>Novembre</t>
  </si>
  <si>
    <t>Décembre</t>
  </si>
  <si>
    <t>Repartition mensuelle théorique</t>
  </si>
  <si>
    <t>Lecture : en 2019, 46,5 % des délits routiers relevés le dimanche sont des délits relatifs à la conduite sous alcool ou stupéfiant.</t>
  </si>
  <si>
    <t>Conduite sans permis ou assurance</t>
  </si>
  <si>
    <t>Figure 3b - Évolution des délits routiers relevés par les services de police et gendarmerie entre 2016 et 2019 par départements</t>
  </si>
  <si>
    <t>Évolution
2016-2019 
(en %)</t>
  </si>
  <si>
    <t>Lecture : entre 2016 et 2019, moins de 8 % des délits routiers ont été relevés au cours du mois de décembre contre 8,5 % en moyenne théorique (si les délits routiers étaient uniformément répartis au cours de l'année).</t>
  </si>
  <si>
    <t>Source : SSMSI, bases des infractions enregistrées par la police et la gendarmerie 2016 et 2019.</t>
  </si>
  <si>
    <t>Blessures involontaires</t>
  </si>
  <si>
    <t>Conduites sous l'emprise d'alcool ou de stupéfiant</t>
  </si>
  <si>
    <t>Conduites sous l'emprise d'alcool</t>
  </si>
  <si>
    <r>
      <t>Conduites sous l'emprise de stupéfiants</t>
    </r>
    <r>
      <rPr>
        <strike/>
        <sz val="10"/>
        <rFont val="Arial"/>
        <family val="2"/>
      </rPr>
      <t xml:space="preserve"> </t>
    </r>
  </si>
  <si>
    <t>Conduites sous alcool et stupéfiants</t>
  </si>
  <si>
    <t>Délits de fuite et refus d'obtempérer</t>
  </si>
  <si>
    <t>Conduites sans permis</t>
  </si>
  <si>
    <t>Conduites sans assurance</t>
  </si>
  <si>
    <t>Usages de fausse plaque</t>
  </si>
  <si>
    <t>Rodéos motorisés</t>
  </si>
  <si>
    <t>Atteintes corporelles</t>
  </si>
  <si>
    <t>Conduites sous alcool ou stupéfiant</t>
  </si>
  <si>
    <t>Autres (y compris rodéos motorisés)</t>
  </si>
  <si>
    <t xml:space="preserve"> Homicides involontaires</t>
  </si>
  <si>
    <t>Lecture : en 2019, 126 665 délits relatifs à la conduite sans permis de conduire ont été relevés par les forces de police et de gendarmerie, soit 17,5 % de l'ensemble des délits routiers.</t>
  </si>
  <si>
    <t>Lecture : en 2019, en Occitanie, 132 délits routiers ont été relevés par les services de police et gendarmerie pour 10 000 habitants de 18 ans ou plus.</t>
  </si>
  <si>
    <t>pour 10 000 habitants de 18 ans ou plus.</t>
  </si>
  <si>
    <r>
      <t xml:space="preserve">Figure 1b - Répartition mensuelle des délits routiers </t>
    </r>
    <r>
      <rPr>
        <b/>
        <sz val="10"/>
        <rFont val="Arial"/>
        <family val="2"/>
      </rPr>
      <t>relevés</t>
    </r>
    <r>
      <rPr>
        <b/>
        <sz val="10"/>
        <color theme="1"/>
        <rFont val="Arial"/>
        <family val="2"/>
      </rPr>
      <t xml:space="preserve"> par les services de police et gendarmerie</t>
    </r>
  </si>
  <si>
    <r>
      <t xml:space="preserve">Figure 2 - Répartition hebdomadaire des délits routiers </t>
    </r>
    <r>
      <rPr>
        <b/>
        <sz val="10"/>
        <rFont val="Arial"/>
        <family val="2"/>
      </rPr>
      <t xml:space="preserve">relevés </t>
    </r>
    <r>
      <rPr>
        <b/>
        <sz val="10"/>
        <color theme="1"/>
        <rFont val="Arial"/>
        <family val="2"/>
      </rPr>
      <t>par les services de police et gendarmerie selon la catégorie en 2019</t>
    </r>
  </si>
  <si>
    <t>Figure 4 - Délits routiers relevés par les services de police et gendarmerie par région en 2019</t>
  </si>
  <si>
    <t>Figure 1a - Délits routiers relevés par les services de police et gendarmerie en 2016 et 2019</t>
  </si>
  <si>
    <t>Sources : SSMSI, base des infractions enregistrées par la police et la gendarmerie 2019 ; Insee, recensement de la population 2017.</t>
  </si>
  <si>
    <t>1. Les trois quarts de cette catégorie recouvrent les qualifications de mise en danger de la vie d'autrui par violation manifestement délibérée d'obligation de sécurité ou de prudence lors de la conduite d'un véhicule terrestre à moteur.</t>
  </si>
  <si>
    <t>Moyenne 
2016-2019</t>
  </si>
  <si>
    <r>
      <t xml:space="preserve">Figure 3a - </t>
    </r>
    <r>
      <rPr>
        <b/>
        <sz val="10"/>
        <rFont val="Calibri"/>
        <family val="2"/>
      </rPr>
      <t>É</t>
    </r>
    <r>
      <rPr>
        <b/>
        <sz val="10"/>
        <rFont val="Arial"/>
        <family val="2"/>
      </rPr>
      <t>volution des délits routiers relevés par les services de police et gendarmerie, entre 2016 et 2019, par région</t>
    </r>
  </si>
  <si>
    <t>Source : SSMSI, base des infractions enregistrées par la police et la gendarmerie 2019.</t>
  </si>
  <si>
    <t>Source : SSMSI, bases des infractions enregistrées par la police et la gendarmerie.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</si>
</sst>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i/>
      <sz val="10"/>
      <color theme="1"/>
      <name val="Arial"/>
      <family val="2"/>
    </font>
    <font>
      <vertAlign val="superscript"/>
      <sz val="10"/>
      <name val="Arial"/>
      <family val="2"/>
    </font>
    <font>
      <b/>
      <sz val="10"/>
      <name val="Arial"/>
      <family val="2"/>
    </font>
    <font>
      <b/>
      <sz val="10"/>
      <name val="Calibri"/>
      <family val="2"/>
    </font>
    <font>
      <strike/>
      <sz val="10"/>
      <name val="Arial"/>
      <family val="2"/>
    </font>
    <font>
      <b/>
      <sz val="10"/>
      <color rgb="FFFF0000"/>
      <name val="Arial"/>
      <family val="2"/>
    </font>
    <font>
      <sz val="10"/>
      <color rgb="FFFF000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0" borderId="0" xfId="0" applyFont="1"/>
    <xf numFmtId="0" fontId="3" fillId="0" borderId="0" xfId="0" applyFont="1"/>
    <xf numFmtId="0" fontId="4" fillId="0" borderId="7" xfId="0" applyFont="1" applyFill="1" applyBorder="1"/>
    <xf numFmtId="0" fontId="2" fillId="0" borderId="0" xfId="0" applyFont="1" applyFill="1" applyAlignment="1">
      <alignment wrapText="1"/>
    </xf>
    <xf numFmtId="0" fontId="2" fillId="0" borderId="2" xfId="0" applyFont="1" applyFill="1" applyBorder="1"/>
    <xf numFmtId="165" fontId="2" fillId="0" borderId="2" xfId="0" applyNumberFormat="1" applyFont="1" applyFill="1" applyBorder="1"/>
    <xf numFmtId="0" fontId="2" fillId="0" borderId="0" xfId="0" applyFont="1" applyFill="1"/>
    <xf numFmtId="0" fontId="2" fillId="0" borderId="3" xfId="0" applyFont="1" applyFill="1" applyBorder="1"/>
    <xf numFmtId="165" fontId="2" fillId="0" borderId="3" xfId="0" applyNumberFormat="1" applyFont="1" applyFill="1" applyBorder="1"/>
    <xf numFmtId="0" fontId="3" fillId="0" borderId="0" xfId="0" applyFont="1" applyFill="1"/>
    <xf numFmtId="0" fontId="3" fillId="0" borderId="4" xfId="0" applyFont="1" applyFill="1" applyBorder="1"/>
    <xf numFmtId="165" fontId="3" fillId="0" borderId="4" xfId="0" applyNumberFormat="1" applyFont="1" applyFill="1" applyBorder="1"/>
    <xf numFmtId="0" fontId="2" fillId="0" borderId="1"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5" fillId="0" borderId="0" xfId="0" applyFont="1"/>
    <xf numFmtId="164" fontId="4" fillId="0" borderId="3" xfId="0" applyNumberFormat="1" applyFont="1" applyBorder="1"/>
    <xf numFmtId="0" fontId="2" fillId="0" borderId="0" xfId="0" applyFont="1" applyBorder="1"/>
    <xf numFmtId="0" fontId="3" fillId="0" borderId="1" xfId="0" applyNumberFormat="1" applyFont="1" applyFill="1" applyBorder="1" applyAlignment="1">
      <alignment horizontal="center" vertical="center" wrapText="1"/>
    </xf>
    <xf numFmtId="165" fontId="3" fillId="0" borderId="2" xfId="0" applyNumberFormat="1" applyFont="1" applyFill="1" applyBorder="1"/>
    <xf numFmtId="165" fontId="3" fillId="0" borderId="3" xfId="0" applyNumberFormat="1" applyFont="1" applyFill="1" applyBorder="1"/>
    <xf numFmtId="0" fontId="2" fillId="0" borderId="0" xfId="0" applyNumberFormat="1" applyFont="1" applyFill="1" applyAlignment="1">
      <alignment horizontal="center" vertical="center" wrapText="1"/>
    </xf>
    <xf numFmtId="0" fontId="5" fillId="0" borderId="0" xfId="0" applyFont="1" applyFill="1"/>
    <xf numFmtId="0" fontId="4" fillId="0" borderId="0" xfId="0" applyFont="1" applyFill="1" applyBorder="1"/>
    <xf numFmtId="0" fontId="4" fillId="0" borderId="0" xfId="0" applyFont="1" applyFill="1"/>
    <xf numFmtId="164" fontId="2" fillId="0" borderId="2" xfId="0" applyNumberFormat="1" applyFont="1" applyFill="1" applyBorder="1"/>
    <xf numFmtId="164" fontId="2" fillId="0" borderId="3" xfId="0" applyNumberFormat="1" applyFont="1" applyFill="1" applyBorder="1"/>
    <xf numFmtId="164" fontId="3" fillId="0" borderId="4" xfId="0" applyNumberFormat="1" applyFont="1" applyFill="1" applyBorder="1"/>
    <xf numFmtId="0" fontId="2" fillId="0" borderId="0" xfId="0" applyFont="1" applyAlignment="1">
      <alignment horizontal="right"/>
    </xf>
    <xf numFmtId="0" fontId="3" fillId="0" borderId="1" xfId="0" applyFont="1" applyFill="1" applyBorder="1" applyAlignment="1">
      <alignment wrapText="1"/>
    </xf>
    <xf numFmtId="0" fontId="10" fillId="0" borderId="0" xfId="0" applyFont="1" applyFill="1"/>
    <xf numFmtId="0" fontId="4" fillId="0" borderId="0" xfId="0" applyFont="1" applyFill="1" applyAlignment="1">
      <alignment horizontal="left"/>
    </xf>
    <xf numFmtId="3" fontId="4" fillId="0" borderId="2" xfId="0" applyNumberFormat="1" applyFont="1" applyBorder="1"/>
    <xf numFmtId="164" fontId="4" fillId="0" borderId="2" xfId="0" applyNumberFormat="1" applyFont="1" applyBorder="1"/>
    <xf numFmtId="0" fontId="4" fillId="0" borderId="7" xfId="0" applyFont="1" applyBorder="1" applyAlignment="1">
      <alignment horizontal="left" indent="1"/>
    </xf>
    <xf numFmtId="3" fontId="4" fillId="0" borderId="3" xfId="0" applyNumberFormat="1" applyFont="1" applyBorder="1"/>
    <xf numFmtId="0" fontId="4" fillId="0" borderId="7" xfId="0" applyFont="1" applyBorder="1"/>
    <xf numFmtId="3" fontId="4" fillId="0" borderId="3" xfId="0" applyNumberFormat="1" applyFont="1" applyFill="1" applyBorder="1"/>
    <xf numFmtId="164" fontId="4" fillId="0" borderId="3" xfId="0" quotePrefix="1" applyNumberFormat="1" applyFont="1" applyBorder="1" applyAlignment="1">
      <alignment horizontal="right"/>
    </xf>
    <xf numFmtId="0" fontId="2" fillId="0" borderId="2" xfId="0" applyFont="1" applyBorder="1"/>
    <xf numFmtId="164" fontId="2" fillId="0" borderId="2" xfId="0" applyNumberFormat="1" applyFont="1" applyBorder="1"/>
    <xf numFmtId="0" fontId="2" fillId="0" borderId="3" xfId="0" applyFont="1" applyBorder="1"/>
    <xf numFmtId="164" fontId="2" fillId="0" borderId="3" xfId="0" applyNumberFormat="1" applyFont="1" applyBorder="1"/>
    <xf numFmtId="0" fontId="4" fillId="0" borderId="0" xfId="0" applyFont="1" applyFill="1" applyBorder="1" applyAlignment="1">
      <alignment wrapText="1"/>
    </xf>
    <xf numFmtId="0" fontId="7" fillId="0" borderId="10" xfId="0" applyFont="1" applyBorder="1"/>
    <xf numFmtId="3" fontId="7" fillId="0" borderId="4" xfId="0" applyNumberFormat="1" applyFont="1" applyBorder="1"/>
    <xf numFmtId="164" fontId="7" fillId="0" borderId="4" xfId="0" applyNumberFormat="1" applyFont="1" applyBorder="1"/>
    <xf numFmtId="0" fontId="2" fillId="0" borderId="2" xfId="0" applyFont="1" applyBorder="1" applyAlignment="1">
      <alignment horizontal="left"/>
    </xf>
    <xf numFmtId="164" fontId="2" fillId="0" borderId="2" xfId="1" applyNumberFormat="1" applyFont="1" applyBorder="1"/>
    <xf numFmtId="0" fontId="2" fillId="0" borderId="3" xfId="0" applyFont="1" applyBorder="1" applyAlignment="1">
      <alignment horizontal="left"/>
    </xf>
    <xf numFmtId="164" fontId="2" fillId="0" borderId="3" xfId="1" applyNumberFormat="1" applyFont="1" applyBorder="1"/>
    <xf numFmtId="0" fontId="3" fillId="0" borderId="3" xfId="0" applyFont="1" applyBorder="1" applyAlignment="1">
      <alignment horizontal="left"/>
    </xf>
    <xf numFmtId="164" fontId="3" fillId="0" borderId="3" xfId="1" applyNumberFormat="1" applyFont="1" applyBorder="1"/>
    <xf numFmtId="0" fontId="2" fillId="0" borderId="4" xfId="0" applyFont="1" applyBorder="1" applyAlignment="1">
      <alignment horizontal="left"/>
    </xf>
    <xf numFmtId="164" fontId="2" fillId="0" borderId="4" xfId="1" applyNumberFormat="1" applyFont="1" applyBorder="1"/>
    <xf numFmtId="0" fontId="3" fillId="0" borderId="3" xfId="0" applyFont="1" applyFill="1" applyBorder="1"/>
    <xf numFmtId="164" fontId="3" fillId="0" borderId="3" xfId="0" applyNumberFormat="1" applyFont="1" applyFill="1" applyBorder="1"/>
    <xf numFmtId="0" fontId="4" fillId="0" borderId="9" xfId="0" applyFont="1" applyFill="1" applyBorder="1"/>
    <xf numFmtId="0" fontId="11" fillId="0" borderId="0" xfId="0" applyFont="1" applyFill="1"/>
    <xf numFmtId="0" fontId="2" fillId="0" borderId="11" xfId="0" applyFont="1" applyFill="1" applyBorder="1"/>
    <xf numFmtId="0" fontId="4" fillId="0" borderId="0" xfId="0" applyFont="1" applyFill="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8" xfId="0" applyFont="1" applyFill="1" applyBorder="1" applyAlignment="1">
      <alignment horizontal="left" wrapText="1"/>
    </xf>
    <xf numFmtId="0" fontId="4" fillId="0" borderId="0" xfId="0" applyFont="1" applyFill="1" applyBorder="1" applyAlignment="1">
      <alignment horizontal="left"/>
    </xf>
    <xf numFmtId="0" fontId="7" fillId="0" borderId="0" xfId="0" applyFont="1" applyAlignment="1">
      <alignment horizontal="left" wrapText="1"/>
    </xf>
    <xf numFmtId="0" fontId="3" fillId="0" borderId="0" xfId="0" applyFont="1" applyAlignment="1">
      <alignment horizontal="left"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wrapText="1"/>
    </xf>
    <xf numFmtId="0" fontId="4" fillId="0" borderId="2" xfId="0" applyFont="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xf numFmtId="164" fontId="3" fillId="0" borderId="1" xfId="0" applyNumberFormat="1" applyFont="1" applyBorder="1"/>
    <xf numFmtId="0" fontId="2" fillId="0" borderId="1" xfId="0" applyFont="1" applyBorder="1" applyAlignment="1">
      <alignment horizontal="center"/>
    </xf>
    <xf numFmtId="0" fontId="3" fillId="0" borderId="5" xfId="0" applyFont="1" applyBorder="1" applyAlignment="1">
      <alignment horizontal="left"/>
    </xf>
    <xf numFmtId="0" fontId="3" fillId="0" borderId="6" xfId="0" applyFont="1" applyBorder="1" applyAlignment="1">
      <alignment horizontal="left"/>
    </xf>
    <xf numFmtId="0" fontId="2" fillId="0" borderId="4" xfId="0" applyFont="1" applyBorder="1"/>
    <xf numFmtId="164" fontId="2" fillId="0" borderId="4" xfId="0" applyNumberFormat="1" applyFont="1" applyBorder="1"/>
    <xf numFmtId="0" fontId="2" fillId="0" borderId="2" xfId="0" quotePrefix="1" applyFont="1" applyBorder="1" applyAlignment="1">
      <alignment horizontal="left"/>
    </xf>
    <xf numFmtId="0" fontId="2" fillId="0" borderId="3" xfId="0" quotePrefix="1" applyFont="1" applyBorder="1" applyAlignment="1">
      <alignment horizontal="left"/>
    </xf>
    <xf numFmtId="0" fontId="2" fillId="0" borderId="0" xfId="0" applyFont="1" applyBorder="1" applyAlignment="1">
      <alignment horizontal="left"/>
    </xf>
    <xf numFmtId="0" fontId="2" fillId="0" borderId="0" xfId="0" applyFont="1" applyAlignment="1">
      <alignment horizontal="left"/>
    </xf>
    <xf numFmtId="0" fontId="2" fillId="0" borderId="1" xfId="0" applyNumberFormat="1"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abSelected="1" zoomScaleNormal="100" workbookViewId="0"/>
  </sheetViews>
  <sheetFormatPr baseColWidth="10" defaultColWidth="11.42578125" defaultRowHeight="12.75" x14ac:dyDescent="0.2"/>
  <cols>
    <col min="1" max="1" width="59.42578125" style="1" customWidth="1"/>
    <col min="2" max="2" width="9.5703125" style="1" customWidth="1"/>
    <col min="3" max="3" width="8.42578125" style="1" customWidth="1"/>
    <col min="4" max="4" width="8.7109375" style="1" customWidth="1"/>
    <col min="5" max="5" width="7.85546875" style="1" customWidth="1"/>
    <col min="6" max="6" width="13.85546875" style="1" customWidth="1"/>
    <col min="7" max="7" width="5.28515625" style="1" customWidth="1"/>
    <col min="8" max="16384" width="11.42578125" style="1"/>
  </cols>
  <sheetData>
    <row r="1" spans="1:15" s="2" customFormat="1" x14ac:dyDescent="0.2">
      <c r="A1" s="2" t="s">
        <v>188</v>
      </c>
      <c r="H1" s="30"/>
    </row>
    <row r="3" spans="1:15" ht="12.75" customHeight="1" x14ac:dyDescent="0.2">
      <c r="A3" s="64"/>
      <c r="B3" s="62">
        <v>2016</v>
      </c>
      <c r="C3" s="63"/>
      <c r="D3" s="62">
        <v>2019</v>
      </c>
      <c r="E3" s="63"/>
      <c r="F3" s="72" t="s">
        <v>165</v>
      </c>
    </row>
    <row r="4" spans="1:15" ht="27.75" customHeight="1" x14ac:dyDescent="0.2">
      <c r="A4" s="65"/>
      <c r="B4" s="73" t="s">
        <v>132</v>
      </c>
      <c r="C4" s="74" t="s">
        <v>145</v>
      </c>
      <c r="D4" s="73" t="s">
        <v>133</v>
      </c>
      <c r="E4" s="74" t="s">
        <v>145</v>
      </c>
      <c r="F4" s="65"/>
      <c r="H4" s="7"/>
      <c r="I4" s="7"/>
      <c r="J4" s="7"/>
      <c r="K4" s="7"/>
    </row>
    <row r="5" spans="1:15" x14ac:dyDescent="0.2">
      <c r="A5" s="57" t="s">
        <v>178</v>
      </c>
      <c r="B5" s="32">
        <f>+B6+B7</f>
        <v>24600</v>
      </c>
      <c r="C5" s="33">
        <v>3.9</v>
      </c>
      <c r="D5" s="32">
        <v>25718</v>
      </c>
      <c r="E5" s="33">
        <v>3.5</v>
      </c>
      <c r="F5" s="33">
        <v>4.5</v>
      </c>
      <c r="H5" s="58"/>
    </row>
    <row r="6" spans="1:15" s="15" customFormat="1" x14ac:dyDescent="0.2">
      <c r="A6" s="34" t="s">
        <v>181</v>
      </c>
      <c r="B6" s="35">
        <v>1500</v>
      </c>
      <c r="C6" s="16">
        <v>0.2</v>
      </c>
      <c r="D6" s="35">
        <v>1324</v>
      </c>
      <c r="E6" s="16">
        <v>0.2</v>
      </c>
      <c r="F6" s="16">
        <v>-11.7</v>
      </c>
    </row>
    <row r="7" spans="1:15" s="15" customFormat="1" x14ac:dyDescent="0.2">
      <c r="A7" s="34" t="s">
        <v>168</v>
      </c>
      <c r="B7" s="35">
        <v>23100</v>
      </c>
      <c r="C7" s="16">
        <v>3.7</v>
      </c>
      <c r="D7" s="35">
        <v>24394</v>
      </c>
      <c r="E7" s="16">
        <v>3.4</v>
      </c>
      <c r="F7" s="16">
        <v>5.6</v>
      </c>
    </row>
    <row r="8" spans="1:15" x14ac:dyDescent="0.2">
      <c r="A8" s="36" t="s">
        <v>169</v>
      </c>
      <c r="B8" s="35">
        <v>175537</v>
      </c>
      <c r="C8" s="16">
        <v>27.9</v>
      </c>
      <c r="D8" s="37">
        <v>206743</v>
      </c>
      <c r="E8" s="16">
        <v>28.5</v>
      </c>
      <c r="F8" s="16">
        <v>17.8</v>
      </c>
    </row>
    <row r="9" spans="1:15" s="15" customFormat="1" x14ac:dyDescent="0.2">
      <c r="A9" s="34" t="s">
        <v>170</v>
      </c>
      <c r="B9" s="35">
        <v>123004</v>
      </c>
      <c r="C9" s="16">
        <v>19.5</v>
      </c>
      <c r="D9" s="35">
        <v>116648</v>
      </c>
      <c r="E9" s="16">
        <v>16.100000000000001</v>
      </c>
      <c r="F9" s="16">
        <v>-5.2</v>
      </c>
      <c r="H9" s="1"/>
      <c r="I9" s="1"/>
      <c r="J9" s="1"/>
      <c r="L9" s="22"/>
      <c r="M9" s="22"/>
      <c r="N9" s="22"/>
      <c r="O9" s="22"/>
    </row>
    <row r="10" spans="1:15" s="15" customFormat="1" x14ac:dyDescent="0.2">
      <c r="A10" s="34" t="s">
        <v>171</v>
      </c>
      <c r="B10" s="35">
        <v>40439</v>
      </c>
      <c r="C10" s="16">
        <v>6.4</v>
      </c>
      <c r="D10" s="35">
        <v>75121</v>
      </c>
      <c r="E10" s="16">
        <v>10.4</v>
      </c>
      <c r="F10" s="16">
        <v>85.8</v>
      </c>
      <c r="H10" s="1"/>
    </row>
    <row r="11" spans="1:15" s="15" customFormat="1" x14ac:dyDescent="0.2">
      <c r="A11" s="34" t="s">
        <v>172</v>
      </c>
      <c r="B11" s="35">
        <v>6259</v>
      </c>
      <c r="C11" s="16">
        <v>1</v>
      </c>
      <c r="D11" s="35">
        <v>9130</v>
      </c>
      <c r="E11" s="16">
        <v>1.3</v>
      </c>
      <c r="F11" s="16">
        <v>45.9</v>
      </c>
      <c r="H11" s="1"/>
    </row>
    <row r="12" spans="1:15" s="15" customFormat="1" x14ac:dyDescent="0.2">
      <c r="A12" s="34" t="s">
        <v>0</v>
      </c>
      <c r="B12" s="35">
        <v>5835</v>
      </c>
      <c r="C12" s="16">
        <v>0.9</v>
      </c>
      <c r="D12" s="35">
        <v>5844</v>
      </c>
      <c r="E12" s="16">
        <v>0.8</v>
      </c>
      <c r="F12" s="16">
        <v>0.2</v>
      </c>
      <c r="H12" s="1"/>
    </row>
    <row r="13" spans="1:15" x14ac:dyDescent="0.2">
      <c r="A13" s="36" t="s">
        <v>173</v>
      </c>
      <c r="B13" s="35">
        <v>214014</v>
      </c>
      <c r="C13" s="16">
        <v>34</v>
      </c>
      <c r="D13" s="37">
        <v>234465</v>
      </c>
      <c r="E13" s="16">
        <v>32.299999999999997</v>
      </c>
      <c r="F13" s="16">
        <v>9.6</v>
      </c>
    </row>
    <row r="14" spans="1:15" x14ac:dyDescent="0.2">
      <c r="A14" s="36" t="s">
        <v>174</v>
      </c>
      <c r="B14" s="35">
        <v>105589</v>
      </c>
      <c r="C14" s="16">
        <v>16.8</v>
      </c>
      <c r="D14" s="37">
        <v>126665</v>
      </c>
      <c r="E14" s="16">
        <v>17.5</v>
      </c>
      <c r="F14" s="16">
        <v>20</v>
      </c>
    </row>
    <row r="15" spans="1:15" x14ac:dyDescent="0.2">
      <c r="A15" s="36" t="s">
        <v>175</v>
      </c>
      <c r="B15" s="35">
        <v>77005</v>
      </c>
      <c r="C15" s="16">
        <v>12.2</v>
      </c>
      <c r="D15" s="37">
        <v>99665</v>
      </c>
      <c r="E15" s="16">
        <v>13.7</v>
      </c>
      <c r="F15" s="16">
        <v>29.4</v>
      </c>
    </row>
    <row r="16" spans="1:15" x14ac:dyDescent="0.2">
      <c r="A16" s="36" t="s">
        <v>176</v>
      </c>
      <c r="B16" s="35">
        <v>28188</v>
      </c>
      <c r="C16" s="16">
        <v>4.5</v>
      </c>
      <c r="D16" s="37">
        <v>25127</v>
      </c>
      <c r="E16" s="16">
        <v>3.5</v>
      </c>
      <c r="F16" s="16">
        <v>-10.9</v>
      </c>
    </row>
    <row r="17" spans="1:8" x14ac:dyDescent="0.2">
      <c r="A17" s="36" t="s">
        <v>177</v>
      </c>
      <c r="B17" s="35"/>
      <c r="C17" s="16"/>
      <c r="D17" s="35">
        <v>2233</v>
      </c>
      <c r="E17" s="16">
        <v>0.3</v>
      </c>
      <c r="F17" s="38"/>
    </row>
    <row r="18" spans="1:8" ht="14.25" x14ac:dyDescent="0.2">
      <c r="A18" s="36" t="s">
        <v>134</v>
      </c>
      <c r="B18" s="35">
        <v>4681</v>
      </c>
      <c r="C18" s="16">
        <v>0.7</v>
      </c>
      <c r="D18" s="35">
        <v>4857</v>
      </c>
      <c r="E18" s="16">
        <v>0.7</v>
      </c>
      <c r="F18" s="16">
        <v>3.8</v>
      </c>
    </row>
    <row r="19" spans="1:8" s="2" customFormat="1" x14ac:dyDescent="0.2">
      <c r="A19" s="44" t="s">
        <v>131</v>
      </c>
      <c r="B19" s="45">
        <v>629614</v>
      </c>
      <c r="C19" s="46">
        <v>100</v>
      </c>
      <c r="D19" s="45">
        <v>725473</v>
      </c>
      <c r="E19" s="46">
        <v>100</v>
      </c>
      <c r="F19" s="46">
        <v>15.2</v>
      </c>
      <c r="H19" s="1"/>
    </row>
    <row r="20" spans="1:8" ht="25.5" customHeight="1" x14ac:dyDescent="0.2">
      <c r="A20" s="61" t="s">
        <v>190</v>
      </c>
      <c r="B20" s="61"/>
      <c r="C20" s="61"/>
      <c r="D20" s="61"/>
      <c r="E20" s="61"/>
      <c r="F20" s="61"/>
    </row>
    <row r="21" spans="1:8" ht="26.45" customHeight="1" x14ac:dyDescent="0.2">
      <c r="A21" s="60" t="s">
        <v>182</v>
      </c>
      <c r="B21" s="60"/>
      <c r="C21" s="60"/>
      <c r="D21" s="60"/>
      <c r="E21" s="60"/>
      <c r="F21" s="60"/>
    </row>
    <row r="22" spans="1:8" x14ac:dyDescent="0.2">
      <c r="A22" s="23" t="s">
        <v>35</v>
      </c>
      <c r="B22" s="17"/>
      <c r="C22" s="17"/>
      <c r="D22" s="17"/>
      <c r="E22" s="17"/>
      <c r="F22" s="17"/>
    </row>
    <row r="23" spans="1:8" x14ac:dyDescent="0.2">
      <c r="A23" s="23" t="s">
        <v>167</v>
      </c>
      <c r="B23" s="17"/>
      <c r="C23" s="17"/>
      <c r="D23" s="17"/>
      <c r="E23" s="17"/>
      <c r="F23" s="17"/>
    </row>
    <row r="24" spans="1:8" x14ac:dyDescent="0.2">
      <c r="A24" s="17"/>
      <c r="B24" s="17"/>
      <c r="C24" s="17"/>
      <c r="D24" s="17"/>
      <c r="E24" s="17"/>
      <c r="F24" s="17"/>
    </row>
    <row r="25" spans="1:8" x14ac:dyDescent="0.2">
      <c r="A25" s="7"/>
      <c r="B25" s="7"/>
    </row>
  </sheetData>
  <mergeCells count="6">
    <mergeCell ref="A21:F21"/>
    <mergeCell ref="A20:F20"/>
    <mergeCell ref="B3:C3"/>
    <mergeCell ref="D3:E3"/>
    <mergeCell ref="F3:F4"/>
    <mergeCell ref="A3:A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heetViews>
  <sheetFormatPr baseColWidth="10" defaultColWidth="11.42578125" defaultRowHeight="12.75" x14ac:dyDescent="0.2"/>
  <cols>
    <col min="1" max="7" width="13.28515625" style="1" customWidth="1"/>
    <col min="8" max="9" width="11.42578125" style="1"/>
    <col min="10" max="10" width="6.28515625" style="1" customWidth="1"/>
    <col min="11" max="16384" width="11.42578125" style="1"/>
  </cols>
  <sheetData>
    <row r="1" spans="1:15" ht="12.75" customHeight="1" x14ac:dyDescent="0.2">
      <c r="A1" s="2" t="s">
        <v>185</v>
      </c>
    </row>
    <row r="2" spans="1:15" ht="12.75" customHeight="1" x14ac:dyDescent="0.2">
      <c r="A2" s="2"/>
      <c r="G2" s="28" t="s">
        <v>142</v>
      </c>
    </row>
    <row r="3" spans="1:15" s="14" customFormat="1" ht="38.25" x14ac:dyDescent="0.25">
      <c r="A3" s="13"/>
      <c r="B3" s="13">
        <v>2016</v>
      </c>
      <c r="C3" s="13">
        <v>2017</v>
      </c>
      <c r="D3" s="13">
        <v>2018</v>
      </c>
      <c r="E3" s="13">
        <v>2019</v>
      </c>
      <c r="F3" s="13" t="s">
        <v>191</v>
      </c>
      <c r="G3" s="13" t="s">
        <v>161</v>
      </c>
      <c r="I3" s="21"/>
    </row>
    <row r="4" spans="1:15" x14ac:dyDescent="0.2">
      <c r="A4" s="39" t="s">
        <v>149</v>
      </c>
      <c r="B4" s="40">
        <v>8.5</v>
      </c>
      <c r="C4" s="40">
        <v>8.1</v>
      </c>
      <c r="D4" s="40">
        <v>8.4</v>
      </c>
      <c r="E4" s="40">
        <v>8.1</v>
      </c>
      <c r="F4" s="40">
        <v>8.3000000000000007</v>
      </c>
      <c r="G4" s="40">
        <v>8.5</v>
      </c>
    </row>
    <row r="5" spans="1:15" x14ac:dyDescent="0.2">
      <c r="A5" s="41" t="s">
        <v>150</v>
      </c>
      <c r="B5" s="42">
        <v>7.8</v>
      </c>
      <c r="C5" s="42">
        <v>7.5</v>
      </c>
      <c r="D5" s="42">
        <v>7.4</v>
      </c>
      <c r="E5" s="42">
        <v>8.3000000000000007</v>
      </c>
      <c r="F5" s="42">
        <v>7.8</v>
      </c>
      <c r="G5" s="42">
        <v>7.7</v>
      </c>
    </row>
    <row r="6" spans="1:15" x14ac:dyDescent="0.2">
      <c r="A6" s="41" t="s">
        <v>151</v>
      </c>
      <c r="B6" s="42">
        <v>9</v>
      </c>
      <c r="C6" s="42">
        <v>8.9</v>
      </c>
      <c r="D6" s="42">
        <v>8.8000000000000007</v>
      </c>
      <c r="E6" s="42">
        <v>10.199999999999999</v>
      </c>
      <c r="F6" s="42">
        <v>9.1999999999999993</v>
      </c>
      <c r="G6" s="42">
        <v>8.5</v>
      </c>
    </row>
    <row r="7" spans="1:15" x14ac:dyDescent="0.2">
      <c r="A7" s="41" t="s">
        <v>152</v>
      </c>
      <c r="B7" s="42">
        <v>8.4</v>
      </c>
      <c r="C7" s="42">
        <v>8.1</v>
      </c>
      <c r="D7" s="42">
        <v>8.6</v>
      </c>
      <c r="E7" s="42">
        <v>8.3000000000000007</v>
      </c>
      <c r="F7" s="42">
        <v>8.4</v>
      </c>
      <c r="G7" s="42">
        <v>8.1999999999999993</v>
      </c>
    </row>
    <row r="8" spans="1:15" x14ac:dyDescent="0.2">
      <c r="A8" s="41" t="s">
        <v>153</v>
      </c>
      <c r="B8" s="42">
        <v>8.6999999999999993</v>
      </c>
      <c r="C8" s="42">
        <v>8.5</v>
      </c>
      <c r="D8" s="42">
        <v>8.5</v>
      </c>
      <c r="E8" s="42">
        <v>8.3000000000000007</v>
      </c>
      <c r="F8" s="42">
        <v>8.5</v>
      </c>
      <c r="G8" s="42">
        <v>8.5</v>
      </c>
    </row>
    <row r="9" spans="1:15" x14ac:dyDescent="0.2">
      <c r="A9" s="41" t="s">
        <v>154</v>
      </c>
      <c r="B9" s="42">
        <v>8.1999999999999993</v>
      </c>
      <c r="C9" s="42">
        <v>8.4</v>
      </c>
      <c r="D9" s="42">
        <v>8.5</v>
      </c>
      <c r="E9" s="42">
        <v>8</v>
      </c>
      <c r="F9" s="42">
        <v>8.3000000000000007</v>
      </c>
      <c r="G9" s="42">
        <v>8.1999999999999993</v>
      </c>
    </row>
    <row r="10" spans="1:15" x14ac:dyDescent="0.2">
      <c r="A10" s="41" t="s">
        <v>155</v>
      </c>
      <c r="B10" s="42">
        <v>8.1999999999999993</v>
      </c>
      <c r="C10" s="42">
        <v>8.5</v>
      </c>
      <c r="D10" s="42">
        <v>8.4</v>
      </c>
      <c r="E10" s="42">
        <v>8.4</v>
      </c>
      <c r="F10" s="42">
        <v>8.4</v>
      </c>
      <c r="G10" s="42">
        <v>8.5</v>
      </c>
    </row>
    <row r="11" spans="1:15" x14ac:dyDescent="0.2">
      <c r="A11" s="41" t="s">
        <v>156</v>
      </c>
      <c r="B11" s="42">
        <v>8</v>
      </c>
      <c r="C11" s="42">
        <v>8.1</v>
      </c>
      <c r="D11" s="42">
        <v>8.3000000000000007</v>
      </c>
      <c r="E11" s="42">
        <v>8.1</v>
      </c>
      <c r="F11" s="42">
        <v>8.1</v>
      </c>
      <c r="G11" s="42">
        <v>8.5</v>
      </c>
    </row>
    <row r="12" spans="1:15" x14ac:dyDescent="0.2">
      <c r="A12" s="41" t="s">
        <v>157</v>
      </c>
      <c r="B12" s="42">
        <v>8.6</v>
      </c>
      <c r="C12" s="42">
        <v>8.6</v>
      </c>
      <c r="D12" s="42">
        <v>8.9</v>
      </c>
      <c r="E12" s="42">
        <v>8.4</v>
      </c>
      <c r="F12" s="42">
        <v>8.6</v>
      </c>
      <c r="G12" s="42">
        <v>8.1999999999999993</v>
      </c>
    </row>
    <row r="13" spans="1:15" x14ac:dyDescent="0.2">
      <c r="A13" s="41" t="s">
        <v>158</v>
      </c>
      <c r="B13" s="42">
        <v>8.6999999999999993</v>
      </c>
      <c r="C13" s="42">
        <v>9.1</v>
      </c>
      <c r="D13" s="42">
        <v>9.1999999999999993</v>
      </c>
      <c r="E13" s="42">
        <v>8.8000000000000007</v>
      </c>
      <c r="F13" s="42">
        <v>8.9</v>
      </c>
      <c r="G13" s="42">
        <v>8.5</v>
      </c>
    </row>
    <row r="14" spans="1:15" x14ac:dyDescent="0.2">
      <c r="A14" s="41" t="s">
        <v>159</v>
      </c>
      <c r="B14" s="42">
        <v>7.9</v>
      </c>
      <c r="C14" s="42">
        <v>8.1999999999999993</v>
      </c>
      <c r="D14" s="42">
        <v>7.8</v>
      </c>
      <c r="E14" s="42">
        <v>8.1</v>
      </c>
      <c r="F14" s="42">
        <v>8</v>
      </c>
      <c r="G14" s="42">
        <v>8.1999999999999993</v>
      </c>
      <c r="I14" s="7"/>
    </row>
    <row r="15" spans="1:15" x14ac:dyDescent="0.2">
      <c r="A15" s="41" t="s">
        <v>160</v>
      </c>
      <c r="B15" s="42">
        <v>7.9</v>
      </c>
      <c r="C15" s="42">
        <v>7.8</v>
      </c>
      <c r="D15" s="42">
        <v>7.3</v>
      </c>
      <c r="E15" s="42">
        <v>6.9</v>
      </c>
      <c r="F15" s="42">
        <v>7.5</v>
      </c>
      <c r="G15" s="42">
        <v>8.5</v>
      </c>
      <c r="I15" s="7"/>
      <c r="L15" s="7"/>
      <c r="M15" s="7"/>
      <c r="N15" s="7"/>
      <c r="O15" s="7"/>
    </row>
    <row r="16" spans="1:15" s="2" customFormat="1" x14ac:dyDescent="0.2">
      <c r="A16" s="75" t="s">
        <v>131</v>
      </c>
      <c r="B16" s="76">
        <v>100</v>
      </c>
      <c r="C16" s="76">
        <v>100</v>
      </c>
      <c r="D16" s="76">
        <v>100</v>
      </c>
      <c r="E16" s="76">
        <v>100</v>
      </c>
      <c r="F16" s="76">
        <v>100</v>
      </c>
      <c r="G16" s="76">
        <v>100</v>
      </c>
      <c r="I16" s="10"/>
      <c r="J16" s="1"/>
      <c r="K16" s="1"/>
      <c r="L16" s="10"/>
      <c r="M16" s="10"/>
      <c r="N16" s="10"/>
      <c r="O16" s="10"/>
    </row>
    <row r="17" spans="1:10" ht="25.5" customHeight="1" x14ac:dyDescent="0.2">
      <c r="A17" s="66" t="s">
        <v>166</v>
      </c>
      <c r="B17" s="66"/>
      <c r="C17" s="66"/>
      <c r="D17" s="66"/>
      <c r="E17" s="66"/>
      <c r="F17" s="66"/>
      <c r="G17" s="66"/>
      <c r="H17" s="43"/>
      <c r="I17" s="43"/>
      <c r="J17" s="43"/>
    </row>
    <row r="18" spans="1:10" x14ac:dyDescent="0.2">
      <c r="A18" s="3" t="s">
        <v>35</v>
      </c>
    </row>
    <row r="19" spans="1:10" x14ac:dyDescent="0.2">
      <c r="A19" s="3" t="s">
        <v>194</v>
      </c>
    </row>
  </sheetData>
  <mergeCells count="1">
    <mergeCell ref="A17:G1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heetViews>
  <sheetFormatPr baseColWidth="10" defaultColWidth="11.42578125" defaultRowHeight="12.75" x14ac:dyDescent="0.2"/>
  <cols>
    <col min="1" max="1" width="31.28515625" style="1" customWidth="1"/>
    <col min="2" max="8" width="12.85546875" style="1" customWidth="1"/>
    <col min="9" max="9" width="14.42578125" style="1" customWidth="1"/>
    <col min="10" max="16384" width="11.42578125" style="1"/>
  </cols>
  <sheetData>
    <row r="1" spans="1:9" x14ac:dyDescent="0.2">
      <c r="A1" s="2" t="s">
        <v>186</v>
      </c>
    </row>
    <row r="2" spans="1:9" x14ac:dyDescent="0.2">
      <c r="A2" s="59"/>
      <c r="H2" s="28" t="s">
        <v>142</v>
      </c>
    </row>
    <row r="3" spans="1:9" x14ac:dyDescent="0.2">
      <c r="B3" s="77" t="s">
        <v>137</v>
      </c>
      <c r="C3" s="77" t="s">
        <v>141</v>
      </c>
      <c r="D3" s="77" t="s">
        <v>140</v>
      </c>
      <c r="E3" s="77" t="s">
        <v>139</v>
      </c>
      <c r="F3" s="77" t="s">
        <v>138</v>
      </c>
      <c r="G3" s="77" t="s">
        <v>136</v>
      </c>
      <c r="H3" s="77" t="s">
        <v>135</v>
      </c>
    </row>
    <row r="4" spans="1:9" x14ac:dyDescent="0.2">
      <c r="A4" s="39" t="s">
        <v>178</v>
      </c>
      <c r="B4" s="40">
        <v>3.6</v>
      </c>
      <c r="C4" s="40">
        <v>3.7</v>
      </c>
      <c r="D4" s="40">
        <v>3.6</v>
      </c>
      <c r="E4" s="40">
        <v>3.7</v>
      </c>
      <c r="F4" s="40">
        <v>3.8</v>
      </c>
      <c r="G4" s="40">
        <v>3.5</v>
      </c>
      <c r="H4" s="40">
        <v>2.9</v>
      </c>
    </row>
    <row r="5" spans="1:9" x14ac:dyDescent="0.2">
      <c r="A5" s="41" t="s">
        <v>179</v>
      </c>
      <c r="B5" s="42">
        <v>22.4</v>
      </c>
      <c r="C5" s="42">
        <v>21.8</v>
      </c>
      <c r="D5" s="42">
        <v>22.5</v>
      </c>
      <c r="E5" s="42">
        <v>23.3</v>
      </c>
      <c r="F5" s="42">
        <v>26.7</v>
      </c>
      <c r="G5" s="42">
        <v>34.6</v>
      </c>
      <c r="H5" s="42">
        <v>46.5</v>
      </c>
    </row>
    <row r="6" spans="1:9" x14ac:dyDescent="0.2">
      <c r="A6" s="41" t="s">
        <v>173</v>
      </c>
      <c r="B6" s="42">
        <v>36.4</v>
      </c>
      <c r="C6" s="42">
        <v>35</v>
      </c>
      <c r="D6" s="42">
        <v>34.200000000000003</v>
      </c>
      <c r="E6" s="42">
        <v>34.1</v>
      </c>
      <c r="F6" s="42">
        <v>33.799999999999997</v>
      </c>
      <c r="G6" s="42">
        <v>31.6</v>
      </c>
      <c r="H6" s="42">
        <v>21.8</v>
      </c>
    </row>
    <row r="7" spans="1:9" x14ac:dyDescent="0.2">
      <c r="A7" s="41" t="s">
        <v>174</v>
      </c>
      <c r="B7" s="42">
        <v>18</v>
      </c>
      <c r="C7" s="42">
        <v>18.8</v>
      </c>
      <c r="D7" s="42">
        <v>19</v>
      </c>
      <c r="E7" s="42">
        <v>18.600000000000001</v>
      </c>
      <c r="F7" s="42">
        <v>17.2</v>
      </c>
      <c r="G7" s="42">
        <v>15.3</v>
      </c>
      <c r="H7" s="42">
        <v>15.6</v>
      </c>
    </row>
    <row r="8" spans="1:9" x14ac:dyDescent="0.2">
      <c r="A8" s="41" t="s">
        <v>175</v>
      </c>
      <c r="B8" s="42">
        <v>14.4</v>
      </c>
      <c r="C8" s="42">
        <v>15.6</v>
      </c>
      <c r="D8" s="42">
        <v>15.6</v>
      </c>
      <c r="E8" s="42">
        <v>15.5</v>
      </c>
      <c r="F8" s="42">
        <v>14</v>
      </c>
      <c r="G8" s="42">
        <v>11.1</v>
      </c>
      <c r="H8" s="42">
        <v>10.3</v>
      </c>
    </row>
    <row r="9" spans="1:9" x14ac:dyDescent="0.2">
      <c r="A9" s="41" t="s">
        <v>176</v>
      </c>
      <c r="B9" s="42">
        <v>4.2</v>
      </c>
      <c r="C9" s="42">
        <v>4.0999999999999996</v>
      </c>
      <c r="D9" s="42">
        <v>4.0999999999999996</v>
      </c>
      <c r="E9" s="42">
        <v>3.8</v>
      </c>
      <c r="F9" s="42">
        <v>3.5</v>
      </c>
      <c r="G9" s="42">
        <v>2.9</v>
      </c>
      <c r="H9" s="42">
        <v>1.8</v>
      </c>
    </row>
    <row r="10" spans="1:9" x14ac:dyDescent="0.2">
      <c r="A10" s="41" t="s">
        <v>180</v>
      </c>
      <c r="B10" s="42">
        <v>0.9</v>
      </c>
      <c r="C10" s="42">
        <v>0.9</v>
      </c>
      <c r="D10" s="42">
        <v>0.9</v>
      </c>
      <c r="E10" s="42">
        <v>1</v>
      </c>
      <c r="F10" s="42">
        <v>1</v>
      </c>
      <c r="G10" s="42">
        <v>1</v>
      </c>
      <c r="H10" s="42">
        <v>1.1000000000000001</v>
      </c>
    </row>
    <row r="11" spans="1:9" x14ac:dyDescent="0.2">
      <c r="A11" s="75" t="s">
        <v>131</v>
      </c>
      <c r="B11" s="76">
        <v>100</v>
      </c>
      <c r="C11" s="76">
        <v>100</v>
      </c>
      <c r="D11" s="76">
        <v>100</v>
      </c>
      <c r="E11" s="76">
        <v>100</v>
      </c>
      <c r="F11" s="76">
        <v>100</v>
      </c>
      <c r="G11" s="76">
        <v>100</v>
      </c>
      <c r="H11" s="76">
        <v>100</v>
      </c>
      <c r="I11" s="2"/>
    </row>
    <row r="12" spans="1:9" x14ac:dyDescent="0.2">
      <c r="A12" s="67" t="s">
        <v>162</v>
      </c>
      <c r="B12" s="67"/>
      <c r="C12" s="67"/>
      <c r="D12" s="67"/>
      <c r="E12" s="67"/>
      <c r="F12" s="67"/>
      <c r="G12" s="67"/>
      <c r="H12" s="67"/>
      <c r="I12" s="17"/>
    </row>
    <row r="13" spans="1:9" x14ac:dyDescent="0.2">
      <c r="A13" s="3" t="s">
        <v>35</v>
      </c>
    </row>
    <row r="14" spans="1:9" x14ac:dyDescent="0.2">
      <c r="A14" s="3" t="s">
        <v>193</v>
      </c>
    </row>
  </sheetData>
  <mergeCells count="1">
    <mergeCell ref="A12:H12"/>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
  <sheetViews>
    <sheetView workbookViewId="0">
      <selection sqref="A1:E1"/>
    </sheetView>
  </sheetViews>
  <sheetFormatPr baseColWidth="10" defaultColWidth="11.42578125" defaultRowHeight="12.75" x14ac:dyDescent="0.2"/>
  <cols>
    <col min="1" max="1" width="26.140625" style="1" bestFit="1" customWidth="1"/>
    <col min="2" max="30" width="10" style="1" customWidth="1"/>
    <col min="31" max="80" width="5" style="1" bestFit="1" customWidth="1"/>
    <col min="81" max="100" width="6" style="1" bestFit="1" customWidth="1"/>
    <col min="101" max="101" width="12.5703125" style="1" bestFit="1" customWidth="1"/>
    <col min="102" max="16384" width="11.42578125" style="1"/>
  </cols>
  <sheetData>
    <row r="1" spans="1:33" ht="24.75" customHeight="1" x14ac:dyDescent="0.2">
      <c r="A1" s="68" t="s">
        <v>192</v>
      </c>
      <c r="B1" s="68"/>
      <c r="C1" s="68"/>
      <c r="D1" s="68"/>
      <c r="E1" s="68"/>
    </row>
    <row r="2" spans="1:33" x14ac:dyDescent="0.2">
      <c r="B2" s="28" t="s">
        <v>142</v>
      </c>
    </row>
    <row r="3" spans="1:33" x14ac:dyDescent="0.2">
      <c r="A3" s="47" t="s">
        <v>15</v>
      </c>
      <c r="B3" s="48">
        <v>1.0905349794238628</v>
      </c>
    </row>
    <row r="4" spans="1:33" x14ac:dyDescent="0.2">
      <c r="A4" s="49" t="s">
        <v>22</v>
      </c>
      <c r="B4" s="50">
        <v>4.5170572867365921</v>
      </c>
    </row>
    <row r="5" spans="1:33" x14ac:dyDescent="0.2">
      <c r="A5" s="49" t="s">
        <v>29</v>
      </c>
      <c r="B5" s="50">
        <v>8.1626319056486771</v>
      </c>
    </row>
    <row r="6" spans="1:33" x14ac:dyDescent="0.2">
      <c r="A6" s="49" t="s">
        <v>28</v>
      </c>
      <c r="B6" s="50">
        <v>8.5490196078431335</v>
      </c>
    </row>
    <row r="7" spans="1:33" x14ac:dyDescent="0.2">
      <c r="A7" s="49" t="s">
        <v>26</v>
      </c>
      <c r="B7" s="50">
        <v>9.2019825565758708</v>
      </c>
    </row>
    <row r="8" spans="1:33" x14ac:dyDescent="0.2">
      <c r="A8" s="49" t="s">
        <v>24</v>
      </c>
      <c r="B8" s="50">
        <v>10.71609500253301</v>
      </c>
    </row>
    <row r="9" spans="1:33" x14ac:dyDescent="0.2">
      <c r="A9" s="49" t="s">
        <v>30</v>
      </c>
      <c r="B9" s="50">
        <v>11.888131271134771</v>
      </c>
    </row>
    <row r="10" spans="1:33" x14ac:dyDescent="0.2">
      <c r="A10" s="49" t="s">
        <v>25</v>
      </c>
      <c r="B10" s="50">
        <v>14.370660363421472</v>
      </c>
      <c r="AD10" s="7"/>
      <c r="AE10" s="7"/>
      <c r="AF10" s="7"/>
      <c r="AG10" s="7"/>
    </row>
    <row r="11" spans="1:33" x14ac:dyDescent="0.2">
      <c r="A11" s="51" t="s">
        <v>31</v>
      </c>
      <c r="B11" s="52">
        <v>15.205247734690808</v>
      </c>
    </row>
    <row r="12" spans="1:33" x14ac:dyDescent="0.2">
      <c r="A12" s="49" t="s">
        <v>27</v>
      </c>
      <c r="B12" s="50">
        <v>15.582473455959335</v>
      </c>
    </row>
    <row r="13" spans="1:33" x14ac:dyDescent="0.2">
      <c r="A13" s="49" t="s">
        <v>20</v>
      </c>
      <c r="B13" s="50">
        <v>15.736040609137047</v>
      </c>
    </row>
    <row r="14" spans="1:33" x14ac:dyDescent="0.2">
      <c r="A14" s="49" t="s">
        <v>21</v>
      </c>
      <c r="B14" s="50">
        <v>16.106811298719293</v>
      </c>
    </row>
    <row r="15" spans="1:33" x14ac:dyDescent="0.2">
      <c r="A15" s="49" t="s">
        <v>17</v>
      </c>
      <c r="B15" s="50">
        <v>17.529175999056946</v>
      </c>
    </row>
    <row r="16" spans="1:33" x14ac:dyDescent="0.2">
      <c r="A16" s="49" t="s">
        <v>19</v>
      </c>
      <c r="B16" s="50">
        <v>18.517398339558721</v>
      </c>
    </row>
    <row r="17" spans="1:18" x14ac:dyDescent="0.2">
      <c r="A17" s="49" t="s">
        <v>14</v>
      </c>
      <c r="B17" s="50">
        <v>19.181920059768398</v>
      </c>
    </row>
    <row r="18" spans="1:18" x14ac:dyDescent="0.2">
      <c r="A18" s="49" t="s">
        <v>23</v>
      </c>
      <c r="B18" s="50">
        <v>19.330926780302306</v>
      </c>
    </row>
    <row r="19" spans="1:18" x14ac:dyDescent="0.2">
      <c r="A19" s="49" t="s">
        <v>148</v>
      </c>
      <c r="B19" s="50">
        <v>21.81114839671887</v>
      </c>
    </row>
    <row r="20" spans="1:18" ht="12.75" customHeight="1" x14ac:dyDescent="0.2">
      <c r="A20" s="49" t="s">
        <v>18</v>
      </c>
      <c r="B20" s="50">
        <v>26.122754491017975</v>
      </c>
    </row>
    <row r="21" spans="1:18" x14ac:dyDescent="0.2">
      <c r="A21" s="53" t="s">
        <v>16</v>
      </c>
      <c r="B21" s="54">
        <v>32.660612176252933</v>
      </c>
    </row>
    <row r="22" spans="1:18" ht="25.5" customHeight="1" x14ac:dyDescent="0.2">
      <c r="A22" s="60" t="s">
        <v>144</v>
      </c>
      <c r="B22" s="60"/>
      <c r="C22" s="60"/>
      <c r="D22" s="60"/>
      <c r="E22" s="60"/>
      <c r="F22" s="43"/>
      <c r="G22" s="43"/>
      <c r="H22" s="43"/>
      <c r="I22" s="43"/>
      <c r="J22" s="43"/>
      <c r="K22" s="43"/>
      <c r="L22" s="43"/>
      <c r="M22" s="43"/>
      <c r="N22" s="43"/>
      <c r="O22" s="43"/>
      <c r="P22" s="43"/>
      <c r="Q22" s="43"/>
      <c r="R22" s="43"/>
    </row>
    <row r="23" spans="1:18" x14ac:dyDescent="0.2">
      <c r="A23" s="23" t="s">
        <v>35</v>
      </c>
      <c r="B23" s="17"/>
      <c r="C23" s="17"/>
      <c r="D23" s="17"/>
      <c r="E23" s="17"/>
      <c r="F23" s="17"/>
      <c r="G23" s="17"/>
      <c r="H23" s="17"/>
      <c r="I23" s="17"/>
      <c r="J23" s="17"/>
      <c r="K23" s="17"/>
      <c r="L23" s="17"/>
      <c r="M23" s="17"/>
      <c r="N23" s="17"/>
      <c r="O23" s="17"/>
      <c r="P23" s="17"/>
      <c r="Q23" s="17"/>
      <c r="R23" s="17"/>
    </row>
    <row r="24" spans="1:18" ht="25.5" customHeight="1" x14ac:dyDescent="0.2">
      <c r="A24" s="60" t="s">
        <v>167</v>
      </c>
      <c r="B24" s="60"/>
      <c r="C24" s="60"/>
      <c r="D24" s="60"/>
      <c r="E24" s="60"/>
      <c r="F24" s="17"/>
      <c r="G24" s="17"/>
      <c r="H24" s="17"/>
      <c r="I24" s="17"/>
      <c r="J24" s="17"/>
      <c r="K24" s="17"/>
      <c r="L24" s="17"/>
      <c r="M24" s="17"/>
      <c r="N24" s="17"/>
      <c r="O24" s="17"/>
      <c r="P24" s="17"/>
      <c r="Q24" s="17"/>
      <c r="R24" s="17"/>
    </row>
    <row r="26" spans="1:18" ht="25.5" customHeight="1" x14ac:dyDescent="0.2"/>
  </sheetData>
  <sortState ref="A4:B22">
    <sortCondition ref="B4:B22"/>
  </sortState>
  <mergeCells count="3">
    <mergeCell ref="A1:E1"/>
    <mergeCell ref="A22:E22"/>
    <mergeCell ref="A24:E2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workbookViewId="0">
      <selection sqref="A1:D1"/>
    </sheetView>
  </sheetViews>
  <sheetFormatPr baseColWidth="10" defaultRowHeight="12.75" x14ac:dyDescent="0.2"/>
  <cols>
    <col min="1" max="1" width="26.5703125" style="1" customWidth="1"/>
    <col min="2" max="2" width="11.42578125" style="85"/>
    <col min="3" max="3" width="11.42578125" style="1"/>
    <col min="4" max="10" width="12.85546875" style="1" customWidth="1"/>
    <col min="11" max="16384" width="11.42578125" style="1"/>
  </cols>
  <sheetData>
    <row r="1" spans="1:16" ht="25.5" customHeight="1" x14ac:dyDescent="0.2">
      <c r="A1" s="69" t="s">
        <v>164</v>
      </c>
      <c r="B1" s="69"/>
      <c r="C1" s="69"/>
      <c r="D1" s="69"/>
    </row>
    <row r="2" spans="1:16" x14ac:dyDescent="0.2">
      <c r="C2" s="28" t="s">
        <v>142</v>
      </c>
    </row>
    <row r="3" spans="1:16" ht="15" customHeight="1" x14ac:dyDescent="0.2">
      <c r="A3" s="39" t="s">
        <v>38</v>
      </c>
      <c r="B3" s="82" t="s">
        <v>122</v>
      </c>
      <c r="C3" s="40">
        <v>31.9</v>
      </c>
      <c r="I3" s="43"/>
      <c r="J3" s="43"/>
      <c r="K3" s="43"/>
      <c r="L3" s="43"/>
      <c r="M3" s="43"/>
      <c r="N3" s="43"/>
      <c r="O3" s="43"/>
      <c r="P3" s="43"/>
    </row>
    <row r="4" spans="1:16" x14ac:dyDescent="0.2">
      <c r="A4" s="41" t="s">
        <v>39</v>
      </c>
      <c r="B4" s="83" t="s">
        <v>123</v>
      </c>
      <c r="C4" s="42">
        <v>16.899999999999999</v>
      </c>
      <c r="I4" s="43"/>
      <c r="M4" s="17"/>
      <c r="N4" s="17"/>
      <c r="O4" s="17"/>
      <c r="P4" s="17"/>
    </row>
    <row r="5" spans="1:16" x14ac:dyDescent="0.2">
      <c r="A5" s="41" t="s">
        <v>40</v>
      </c>
      <c r="B5" s="83" t="s">
        <v>124</v>
      </c>
      <c r="C5" s="42">
        <v>6.7</v>
      </c>
      <c r="M5" s="17"/>
      <c r="N5" s="17"/>
      <c r="O5" s="17"/>
      <c r="P5" s="17"/>
    </row>
    <row r="6" spans="1:16" x14ac:dyDescent="0.2">
      <c r="A6" s="41" t="s">
        <v>41</v>
      </c>
      <c r="B6" s="83" t="s">
        <v>125</v>
      </c>
      <c r="C6" s="42">
        <v>41.3</v>
      </c>
    </row>
    <row r="7" spans="1:16" x14ac:dyDescent="0.2">
      <c r="A7" s="41" t="s">
        <v>42</v>
      </c>
      <c r="B7" s="83" t="s">
        <v>126</v>
      </c>
      <c r="C7" s="42">
        <v>24.7</v>
      </c>
      <c r="I7" s="17"/>
      <c r="J7" s="17"/>
      <c r="K7" s="17"/>
    </row>
    <row r="8" spans="1:16" x14ac:dyDescent="0.2">
      <c r="A8" s="41" t="s">
        <v>43</v>
      </c>
      <c r="B8" s="83" t="s">
        <v>127</v>
      </c>
      <c r="C8" s="42">
        <v>2.2000000000000002</v>
      </c>
    </row>
    <row r="9" spans="1:16" x14ac:dyDescent="0.2">
      <c r="A9" s="41" t="s">
        <v>44</v>
      </c>
      <c r="B9" s="83" t="s">
        <v>128</v>
      </c>
      <c r="C9" s="42">
        <v>31.8</v>
      </c>
    </row>
    <row r="10" spans="1:16" x14ac:dyDescent="0.2">
      <c r="A10" s="41" t="s">
        <v>45</v>
      </c>
      <c r="B10" s="83" t="s">
        <v>129</v>
      </c>
      <c r="C10" s="42">
        <v>15.3</v>
      </c>
    </row>
    <row r="11" spans="1:16" x14ac:dyDescent="0.2">
      <c r="A11" s="41" t="s">
        <v>46</v>
      </c>
      <c r="B11" s="83" t="s">
        <v>130</v>
      </c>
      <c r="C11" s="42">
        <v>9.9</v>
      </c>
      <c r="I11" s="17"/>
      <c r="J11" s="17"/>
      <c r="K11" s="17"/>
      <c r="L11" s="17"/>
    </row>
    <row r="12" spans="1:16" x14ac:dyDescent="0.2">
      <c r="A12" s="41" t="s">
        <v>47</v>
      </c>
      <c r="B12" s="49">
        <v>10</v>
      </c>
      <c r="C12" s="42">
        <v>13.3</v>
      </c>
      <c r="L12" s="17"/>
    </row>
    <row r="13" spans="1:16" x14ac:dyDescent="0.2">
      <c r="A13" s="41" t="s">
        <v>48</v>
      </c>
      <c r="B13" s="49">
        <v>11</v>
      </c>
      <c r="C13" s="42">
        <v>20.5</v>
      </c>
    </row>
    <row r="14" spans="1:16" x14ac:dyDescent="0.2">
      <c r="A14" s="41" t="s">
        <v>49</v>
      </c>
      <c r="B14" s="49">
        <v>12</v>
      </c>
      <c r="C14" s="42">
        <v>25.1</v>
      </c>
    </row>
    <row r="15" spans="1:16" x14ac:dyDescent="0.2">
      <c r="A15" s="41" t="s">
        <v>2</v>
      </c>
      <c r="B15" s="49">
        <v>13</v>
      </c>
      <c r="C15" s="42">
        <v>19.100000000000001</v>
      </c>
    </row>
    <row r="16" spans="1:16" x14ac:dyDescent="0.2">
      <c r="A16" s="41" t="s">
        <v>50</v>
      </c>
      <c r="B16" s="49">
        <v>14</v>
      </c>
      <c r="C16" s="42">
        <v>10</v>
      </c>
    </row>
    <row r="17" spans="1:3" x14ac:dyDescent="0.2">
      <c r="A17" s="41" t="s">
        <v>51</v>
      </c>
      <c r="B17" s="49">
        <v>15</v>
      </c>
      <c r="C17" s="42">
        <v>14.5</v>
      </c>
    </row>
    <row r="18" spans="1:3" x14ac:dyDescent="0.2">
      <c r="A18" s="41" t="s">
        <v>52</v>
      </c>
      <c r="B18" s="49">
        <v>16</v>
      </c>
      <c r="C18" s="42">
        <v>16.2</v>
      </c>
    </row>
    <row r="19" spans="1:3" x14ac:dyDescent="0.2">
      <c r="A19" s="41" t="s">
        <v>53</v>
      </c>
      <c r="B19" s="49">
        <v>17</v>
      </c>
      <c r="C19" s="42">
        <v>9.1</v>
      </c>
    </row>
    <row r="20" spans="1:3" x14ac:dyDescent="0.2">
      <c r="A20" s="41" t="s">
        <v>54</v>
      </c>
      <c r="B20" s="49">
        <v>18</v>
      </c>
      <c r="C20" s="42">
        <v>8</v>
      </c>
    </row>
    <row r="21" spans="1:3" x14ac:dyDescent="0.2">
      <c r="A21" s="41" t="s">
        <v>55</v>
      </c>
      <c r="B21" s="49">
        <v>19</v>
      </c>
      <c r="C21" s="42">
        <v>7.5</v>
      </c>
    </row>
    <row r="22" spans="1:3" x14ac:dyDescent="0.2">
      <c r="A22" s="41" t="s">
        <v>56</v>
      </c>
      <c r="B22" s="49">
        <v>21</v>
      </c>
      <c r="C22" s="42">
        <v>27.2</v>
      </c>
    </row>
    <row r="23" spans="1:3" x14ac:dyDescent="0.2">
      <c r="A23" s="41" t="s">
        <v>57</v>
      </c>
      <c r="B23" s="49">
        <v>22</v>
      </c>
      <c r="C23" s="42">
        <v>12</v>
      </c>
    </row>
    <row r="24" spans="1:3" x14ac:dyDescent="0.2">
      <c r="A24" s="41" t="s">
        <v>58</v>
      </c>
      <c r="B24" s="49">
        <v>23</v>
      </c>
      <c r="C24" s="42">
        <v>7.4</v>
      </c>
    </row>
    <row r="25" spans="1:3" x14ac:dyDescent="0.2">
      <c r="A25" s="41" t="s">
        <v>59</v>
      </c>
      <c r="B25" s="49">
        <v>24</v>
      </c>
      <c r="C25" s="42">
        <v>19.5</v>
      </c>
    </row>
    <row r="26" spans="1:3" x14ac:dyDescent="0.2">
      <c r="A26" s="41" t="s">
        <v>3</v>
      </c>
      <c r="B26" s="49">
        <v>25</v>
      </c>
      <c r="C26" s="42">
        <v>19.100000000000001</v>
      </c>
    </row>
    <row r="27" spans="1:3" x14ac:dyDescent="0.2">
      <c r="A27" s="41" t="s">
        <v>60</v>
      </c>
      <c r="B27" s="49">
        <v>26</v>
      </c>
      <c r="C27" s="42">
        <v>6.5</v>
      </c>
    </row>
    <row r="28" spans="1:3" x14ac:dyDescent="0.2">
      <c r="A28" s="41" t="s">
        <v>61</v>
      </c>
      <c r="B28" s="49">
        <v>27</v>
      </c>
      <c r="C28" s="42">
        <v>19.899999999999999</v>
      </c>
    </row>
    <row r="29" spans="1:3" x14ac:dyDescent="0.2">
      <c r="A29" s="41" t="s">
        <v>62</v>
      </c>
      <c r="B29" s="49">
        <v>28</v>
      </c>
      <c r="C29" s="42">
        <v>-0.1</v>
      </c>
    </row>
    <row r="30" spans="1:3" x14ac:dyDescent="0.2">
      <c r="A30" s="41" t="s">
        <v>63</v>
      </c>
      <c r="B30" s="49">
        <v>29</v>
      </c>
      <c r="C30" s="42">
        <v>2.2000000000000002</v>
      </c>
    </row>
    <row r="31" spans="1:3" x14ac:dyDescent="0.2">
      <c r="A31" s="41" t="s">
        <v>64</v>
      </c>
      <c r="B31" s="49" t="s">
        <v>36</v>
      </c>
      <c r="C31" s="42">
        <v>1.1000000000000001</v>
      </c>
    </row>
    <row r="32" spans="1:3" x14ac:dyDescent="0.2">
      <c r="A32" s="41" t="s">
        <v>65</v>
      </c>
      <c r="B32" s="49" t="s">
        <v>37</v>
      </c>
      <c r="C32" s="42">
        <v>16.7</v>
      </c>
    </row>
    <row r="33" spans="1:3" x14ac:dyDescent="0.2">
      <c r="A33" s="41" t="s">
        <v>66</v>
      </c>
      <c r="B33" s="49">
        <v>30</v>
      </c>
      <c r="C33" s="42">
        <v>14.3</v>
      </c>
    </row>
    <row r="34" spans="1:3" x14ac:dyDescent="0.2">
      <c r="A34" s="41" t="s">
        <v>67</v>
      </c>
      <c r="B34" s="49">
        <v>31</v>
      </c>
      <c r="C34" s="42">
        <v>17.100000000000001</v>
      </c>
    </row>
    <row r="35" spans="1:3" x14ac:dyDescent="0.2">
      <c r="A35" s="41" t="s">
        <v>68</v>
      </c>
      <c r="B35" s="49">
        <v>32</v>
      </c>
      <c r="C35" s="42">
        <v>-5</v>
      </c>
    </row>
    <row r="36" spans="1:3" x14ac:dyDescent="0.2">
      <c r="A36" s="41" t="s">
        <v>69</v>
      </c>
      <c r="B36" s="49">
        <v>33</v>
      </c>
      <c r="C36" s="42">
        <v>11.3</v>
      </c>
    </row>
    <row r="37" spans="1:3" x14ac:dyDescent="0.2">
      <c r="A37" s="41" t="s">
        <v>70</v>
      </c>
      <c r="B37" s="49">
        <v>34</v>
      </c>
      <c r="C37" s="42">
        <v>23</v>
      </c>
    </row>
    <row r="38" spans="1:3" x14ac:dyDescent="0.2">
      <c r="A38" s="41" t="s">
        <v>71</v>
      </c>
      <c r="B38" s="49">
        <v>35</v>
      </c>
      <c r="C38" s="42">
        <v>7</v>
      </c>
    </row>
    <row r="39" spans="1:3" x14ac:dyDescent="0.2">
      <c r="A39" s="41" t="s">
        <v>72</v>
      </c>
      <c r="B39" s="49">
        <v>36</v>
      </c>
      <c r="C39" s="42">
        <v>-2.7</v>
      </c>
    </row>
    <row r="40" spans="1:3" x14ac:dyDescent="0.2">
      <c r="A40" s="41" t="s">
        <v>73</v>
      </c>
      <c r="B40" s="49">
        <v>37</v>
      </c>
      <c r="C40" s="42">
        <v>24.1</v>
      </c>
    </row>
    <row r="41" spans="1:3" x14ac:dyDescent="0.2">
      <c r="A41" s="41" t="s">
        <v>74</v>
      </c>
      <c r="B41" s="49">
        <v>38</v>
      </c>
      <c r="C41" s="42">
        <v>33.5</v>
      </c>
    </row>
    <row r="42" spans="1:3" x14ac:dyDescent="0.2">
      <c r="A42" s="41" t="s">
        <v>75</v>
      </c>
      <c r="B42" s="49">
        <v>39</v>
      </c>
      <c r="C42" s="42">
        <v>30.5</v>
      </c>
    </row>
    <row r="43" spans="1:3" x14ac:dyDescent="0.2">
      <c r="A43" s="41" t="s">
        <v>76</v>
      </c>
      <c r="B43" s="49">
        <v>40</v>
      </c>
      <c r="C43" s="42">
        <v>22.5</v>
      </c>
    </row>
    <row r="44" spans="1:3" x14ac:dyDescent="0.2">
      <c r="A44" s="41" t="s">
        <v>77</v>
      </c>
      <c r="B44" s="49">
        <v>41</v>
      </c>
      <c r="C44" s="42">
        <v>6.1</v>
      </c>
    </row>
    <row r="45" spans="1:3" x14ac:dyDescent="0.2">
      <c r="A45" s="41" t="s">
        <v>78</v>
      </c>
      <c r="B45" s="49">
        <v>42</v>
      </c>
      <c r="C45" s="42">
        <v>13</v>
      </c>
    </row>
    <row r="46" spans="1:3" x14ac:dyDescent="0.2">
      <c r="A46" s="41" t="s">
        <v>79</v>
      </c>
      <c r="B46" s="49">
        <v>43</v>
      </c>
      <c r="C46" s="42">
        <v>26.5</v>
      </c>
    </row>
    <row r="47" spans="1:3" x14ac:dyDescent="0.2">
      <c r="A47" s="41" t="s">
        <v>80</v>
      </c>
      <c r="B47" s="49">
        <v>44</v>
      </c>
      <c r="C47" s="42">
        <v>10.9</v>
      </c>
    </row>
    <row r="48" spans="1:3" x14ac:dyDescent="0.2">
      <c r="A48" s="41" t="s">
        <v>81</v>
      </c>
      <c r="B48" s="49">
        <v>45</v>
      </c>
      <c r="C48" s="42">
        <v>11.3</v>
      </c>
    </row>
    <row r="49" spans="1:3" x14ac:dyDescent="0.2">
      <c r="A49" s="41" t="s">
        <v>82</v>
      </c>
      <c r="B49" s="49">
        <v>46</v>
      </c>
      <c r="C49" s="42">
        <v>57.7</v>
      </c>
    </row>
    <row r="50" spans="1:3" x14ac:dyDescent="0.2">
      <c r="A50" s="41" t="s">
        <v>83</v>
      </c>
      <c r="B50" s="49">
        <v>47</v>
      </c>
      <c r="C50" s="42">
        <v>43.3</v>
      </c>
    </row>
    <row r="51" spans="1:3" x14ac:dyDescent="0.2">
      <c r="A51" s="41" t="s">
        <v>84</v>
      </c>
      <c r="B51" s="49">
        <v>48</v>
      </c>
      <c r="C51" s="42">
        <v>20.100000000000001</v>
      </c>
    </row>
    <row r="52" spans="1:3" x14ac:dyDescent="0.2">
      <c r="A52" s="41" t="s">
        <v>85</v>
      </c>
      <c r="B52" s="49">
        <v>49</v>
      </c>
      <c r="C52" s="42">
        <v>6.6</v>
      </c>
    </row>
    <row r="53" spans="1:3" x14ac:dyDescent="0.2">
      <c r="A53" s="41" t="s">
        <v>86</v>
      </c>
      <c r="B53" s="49">
        <v>50</v>
      </c>
      <c r="C53" s="42">
        <v>13.1</v>
      </c>
    </row>
    <row r="54" spans="1:3" x14ac:dyDescent="0.2">
      <c r="A54" s="41" t="s">
        <v>87</v>
      </c>
      <c r="B54" s="49">
        <v>51</v>
      </c>
      <c r="C54" s="42">
        <v>5.9</v>
      </c>
    </row>
    <row r="55" spans="1:3" x14ac:dyDescent="0.2">
      <c r="A55" s="41" t="s">
        <v>88</v>
      </c>
      <c r="B55" s="49">
        <v>52</v>
      </c>
      <c r="C55" s="42">
        <v>0.5</v>
      </c>
    </row>
    <row r="56" spans="1:3" x14ac:dyDescent="0.2">
      <c r="A56" s="41" t="s">
        <v>89</v>
      </c>
      <c r="B56" s="49">
        <v>53</v>
      </c>
      <c r="C56" s="42">
        <v>8.8000000000000007</v>
      </c>
    </row>
    <row r="57" spans="1:3" x14ac:dyDescent="0.2">
      <c r="A57" s="41" t="s">
        <v>90</v>
      </c>
      <c r="B57" s="49">
        <v>54</v>
      </c>
      <c r="C57" s="42">
        <v>0.4</v>
      </c>
    </row>
    <row r="58" spans="1:3" x14ac:dyDescent="0.2">
      <c r="A58" s="41" t="s">
        <v>91</v>
      </c>
      <c r="B58" s="49">
        <v>55</v>
      </c>
      <c r="C58" s="42">
        <v>4</v>
      </c>
    </row>
    <row r="59" spans="1:3" x14ac:dyDescent="0.2">
      <c r="A59" s="41" t="s">
        <v>92</v>
      </c>
      <c r="B59" s="49">
        <v>56</v>
      </c>
      <c r="C59" s="42">
        <v>16.100000000000001</v>
      </c>
    </row>
    <row r="60" spans="1:3" x14ac:dyDescent="0.2">
      <c r="A60" s="41" t="s">
        <v>93</v>
      </c>
      <c r="B60" s="49">
        <v>57</v>
      </c>
      <c r="C60" s="42">
        <v>-7.8</v>
      </c>
    </row>
    <row r="61" spans="1:3" x14ac:dyDescent="0.2">
      <c r="A61" s="41" t="s">
        <v>94</v>
      </c>
      <c r="B61" s="49">
        <v>58</v>
      </c>
      <c r="C61" s="42">
        <v>13.2</v>
      </c>
    </row>
    <row r="62" spans="1:3" x14ac:dyDescent="0.2">
      <c r="A62" s="41" t="s">
        <v>4</v>
      </c>
      <c r="B62" s="49">
        <v>59</v>
      </c>
      <c r="C62" s="42">
        <v>18.2</v>
      </c>
    </row>
    <row r="63" spans="1:3" x14ac:dyDescent="0.2">
      <c r="A63" s="41" t="s">
        <v>95</v>
      </c>
      <c r="B63" s="49">
        <v>60</v>
      </c>
      <c r="C63" s="42">
        <v>8.4</v>
      </c>
    </row>
    <row r="64" spans="1:3" x14ac:dyDescent="0.2">
      <c r="A64" s="41" t="s">
        <v>96</v>
      </c>
      <c r="B64" s="49">
        <v>61</v>
      </c>
      <c r="C64" s="42">
        <v>16.3</v>
      </c>
    </row>
    <row r="65" spans="1:3" x14ac:dyDescent="0.2">
      <c r="A65" s="41" t="s">
        <v>97</v>
      </c>
      <c r="B65" s="49">
        <v>62</v>
      </c>
      <c r="C65" s="42">
        <v>14.9</v>
      </c>
    </row>
    <row r="66" spans="1:3" x14ac:dyDescent="0.2">
      <c r="A66" s="41" t="s">
        <v>98</v>
      </c>
      <c r="B66" s="49">
        <v>63</v>
      </c>
      <c r="C66" s="42">
        <v>14.9</v>
      </c>
    </row>
    <row r="67" spans="1:3" x14ac:dyDescent="0.2">
      <c r="A67" s="41" t="s">
        <v>99</v>
      </c>
      <c r="B67" s="49">
        <v>64</v>
      </c>
      <c r="C67" s="42">
        <v>7.1</v>
      </c>
    </row>
    <row r="68" spans="1:3" x14ac:dyDescent="0.2">
      <c r="A68" s="41" t="s">
        <v>100</v>
      </c>
      <c r="B68" s="49">
        <v>65</v>
      </c>
      <c r="C68" s="42">
        <v>29.6</v>
      </c>
    </row>
    <row r="69" spans="1:3" x14ac:dyDescent="0.2">
      <c r="A69" s="41" t="s">
        <v>101</v>
      </c>
      <c r="B69" s="49">
        <v>66</v>
      </c>
      <c r="C69" s="42">
        <v>18.600000000000001</v>
      </c>
    </row>
    <row r="70" spans="1:3" x14ac:dyDescent="0.2">
      <c r="A70" s="41" t="s">
        <v>102</v>
      </c>
      <c r="B70" s="49">
        <v>67</v>
      </c>
      <c r="C70" s="42">
        <v>5.7</v>
      </c>
    </row>
    <row r="71" spans="1:3" x14ac:dyDescent="0.2">
      <c r="A71" s="41" t="s">
        <v>103</v>
      </c>
      <c r="B71" s="49">
        <v>68</v>
      </c>
      <c r="C71" s="42">
        <v>18.899999999999999</v>
      </c>
    </row>
    <row r="72" spans="1:3" x14ac:dyDescent="0.2">
      <c r="A72" s="41" t="s">
        <v>5</v>
      </c>
      <c r="B72" s="49">
        <v>69</v>
      </c>
      <c r="C72" s="42">
        <v>16.100000000000001</v>
      </c>
    </row>
    <row r="73" spans="1:3" x14ac:dyDescent="0.2">
      <c r="A73" s="41" t="s">
        <v>104</v>
      </c>
      <c r="B73" s="49">
        <v>70</v>
      </c>
      <c r="C73" s="42">
        <v>14.2</v>
      </c>
    </row>
    <row r="74" spans="1:3" x14ac:dyDescent="0.2">
      <c r="A74" s="41" t="s">
        <v>105</v>
      </c>
      <c r="B74" s="49">
        <v>71</v>
      </c>
      <c r="C74" s="42">
        <v>14</v>
      </c>
    </row>
    <row r="75" spans="1:3" x14ac:dyDescent="0.2">
      <c r="A75" s="41" t="s">
        <v>106</v>
      </c>
      <c r="B75" s="49">
        <v>72</v>
      </c>
      <c r="C75" s="42">
        <v>15.7</v>
      </c>
    </row>
    <row r="76" spans="1:3" x14ac:dyDescent="0.2">
      <c r="A76" s="41" t="s">
        <v>107</v>
      </c>
      <c r="B76" s="49">
        <v>73</v>
      </c>
      <c r="C76" s="42">
        <v>6.7</v>
      </c>
    </row>
    <row r="77" spans="1:3" x14ac:dyDescent="0.2">
      <c r="A77" s="41" t="s">
        <v>108</v>
      </c>
      <c r="B77" s="49">
        <v>74</v>
      </c>
      <c r="C77" s="42">
        <v>17.3</v>
      </c>
    </row>
    <row r="78" spans="1:3" x14ac:dyDescent="0.2">
      <c r="A78" s="41" t="s">
        <v>6</v>
      </c>
      <c r="B78" s="49">
        <v>75</v>
      </c>
      <c r="C78" s="42">
        <v>9.9</v>
      </c>
    </row>
    <row r="79" spans="1:3" x14ac:dyDescent="0.2">
      <c r="A79" s="41" t="s">
        <v>109</v>
      </c>
      <c r="B79" s="49">
        <v>76</v>
      </c>
      <c r="C79" s="42">
        <v>4.0999999999999996</v>
      </c>
    </row>
    <row r="80" spans="1:3" x14ac:dyDescent="0.2">
      <c r="A80" s="41" t="s">
        <v>7</v>
      </c>
      <c r="B80" s="49">
        <v>77</v>
      </c>
      <c r="C80" s="42">
        <v>24.3</v>
      </c>
    </row>
    <row r="81" spans="1:3" x14ac:dyDescent="0.2">
      <c r="A81" s="41" t="s">
        <v>8</v>
      </c>
      <c r="B81" s="49">
        <v>78</v>
      </c>
      <c r="C81" s="42">
        <v>19.7</v>
      </c>
    </row>
    <row r="82" spans="1:3" x14ac:dyDescent="0.2">
      <c r="A82" s="41" t="s">
        <v>110</v>
      </c>
      <c r="B82" s="49">
        <v>79</v>
      </c>
      <c r="C82" s="42">
        <v>19.100000000000001</v>
      </c>
    </row>
    <row r="83" spans="1:3" x14ac:dyDescent="0.2">
      <c r="A83" s="41" t="s">
        <v>111</v>
      </c>
      <c r="B83" s="49">
        <v>80</v>
      </c>
      <c r="C83" s="42">
        <v>15.4</v>
      </c>
    </row>
    <row r="84" spans="1:3" x14ac:dyDescent="0.2">
      <c r="A84" s="41" t="s">
        <v>112</v>
      </c>
      <c r="B84" s="49">
        <v>81</v>
      </c>
      <c r="C84" s="42">
        <v>26.6</v>
      </c>
    </row>
    <row r="85" spans="1:3" x14ac:dyDescent="0.2">
      <c r="A85" s="41" t="s">
        <v>113</v>
      </c>
      <c r="B85" s="49">
        <v>82</v>
      </c>
      <c r="C85" s="42">
        <v>12.5</v>
      </c>
    </row>
    <row r="86" spans="1:3" x14ac:dyDescent="0.2">
      <c r="A86" s="41" t="s">
        <v>9</v>
      </c>
      <c r="B86" s="49">
        <v>83</v>
      </c>
      <c r="C86" s="42">
        <v>25.8</v>
      </c>
    </row>
    <row r="87" spans="1:3" x14ac:dyDescent="0.2">
      <c r="A87" s="41" t="s">
        <v>114</v>
      </c>
      <c r="B87" s="49">
        <v>84</v>
      </c>
      <c r="C87" s="42">
        <v>11</v>
      </c>
    </row>
    <row r="88" spans="1:3" x14ac:dyDescent="0.2">
      <c r="A88" s="41" t="s">
        <v>115</v>
      </c>
      <c r="B88" s="49">
        <v>85</v>
      </c>
      <c r="C88" s="42">
        <v>18.2</v>
      </c>
    </row>
    <row r="89" spans="1:3" x14ac:dyDescent="0.2">
      <c r="A89" s="41" t="s">
        <v>116</v>
      </c>
      <c r="B89" s="49">
        <v>86</v>
      </c>
      <c r="C89" s="42">
        <v>10.199999999999999</v>
      </c>
    </row>
    <row r="90" spans="1:3" x14ac:dyDescent="0.2">
      <c r="A90" s="41" t="s">
        <v>117</v>
      </c>
      <c r="B90" s="49">
        <v>87</v>
      </c>
      <c r="C90" s="42">
        <v>24.1</v>
      </c>
    </row>
    <row r="91" spans="1:3" x14ac:dyDescent="0.2">
      <c r="A91" s="41" t="s">
        <v>118</v>
      </c>
      <c r="B91" s="49">
        <v>88</v>
      </c>
      <c r="C91" s="42">
        <v>5.8</v>
      </c>
    </row>
    <row r="92" spans="1:3" x14ac:dyDescent="0.2">
      <c r="A92" s="41" t="s">
        <v>119</v>
      </c>
      <c r="B92" s="49">
        <v>89</v>
      </c>
      <c r="C92" s="42">
        <v>-0.4</v>
      </c>
    </row>
    <row r="93" spans="1:3" x14ac:dyDescent="0.2">
      <c r="A93" s="41" t="s">
        <v>120</v>
      </c>
      <c r="B93" s="49">
        <v>90</v>
      </c>
      <c r="C93" s="42">
        <v>1.1000000000000001</v>
      </c>
    </row>
    <row r="94" spans="1:3" x14ac:dyDescent="0.2">
      <c r="A94" s="41" t="s">
        <v>10</v>
      </c>
      <c r="B94" s="49">
        <v>91</v>
      </c>
      <c r="C94" s="42">
        <v>35.9</v>
      </c>
    </row>
    <row r="95" spans="1:3" x14ac:dyDescent="0.2">
      <c r="A95" s="41" t="s">
        <v>11</v>
      </c>
      <c r="B95" s="49">
        <v>92</v>
      </c>
      <c r="C95" s="42">
        <v>23.4</v>
      </c>
    </row>
    <row r="96" spans="1:3" x14ac:dyDescent="0.2">
      <c r="A96" s="41" t="s">
        <v>12</v>
      </c>
      <c r="B96" s="49">
        <v>93</v>
      </c>
      <c r="C96" s="42">
        <v>19.5</v>
      </c>
    </row>
    <row r="97" spans="1:4" x14ac:dyDescent="0.2">
      <c r="A97" s="41" t="s">
        <v>13</v>
      </c>
      <c r="B97" s="49">
        <v>94</v>
      </c>
      <c r="C97" s="42">
        <v>14.4</v>
      </c>
    </row>
    <row r="98" spans="1:4" x14ac:dyDescent="0.2">
      <c r="A98" s="41" t="s">
        <v>121</v>
      </c>
      <c r="B98" s="49">
        <v>95</v>
      </c>
      <c r="C98" s="42">
        <v>39.1</v>
      </c>
    </row>
    <row r="99" spans="1:4" x14ac:dyDescent="0.2">
      <c r="A99" s="41" t="s">
        <v>14</v>
      </c>
      <c r="B99" s="49">
        <v>971</v>
      </c>
      <c r="C99" s="42">
        <v>19.2</v>
      </c>
    </row>
    <row r="100" spans="1:4" x14ac:dyDescent="0.2">
      <c r="A100" s="41" t="s">
        <v>15</v>
      </c>
      <c r="B100" s="49">
        <v>972</v>
      </c>
      <c r="C100" s="42">
        <v>1.1000000000000001</v>
      </c>
    </row>
    <row r="101" spans="1:4" x14ac:dyDescent="0.2">
      <c r="A101" s="41" t="s">
        <v>16</v>
      </c>
      <c r="B101" s="49">
        <v>973</v>
      </c>
      <c r="C101" s="42">
        <v>32.700000000000003</v>
      </c>
    </row>
    <row r="102" spans="1:4" x14ac:dyDescent="0.2">
      <c r="A102" s="41" t="s">
        <v>17</v>
      </c>
      <c r="B102" s="49">
        <v>974</v>
      </c>
      <c r="C102" s="42">
        <v>17.5</v>
      </c>
    </row>
    <row r="103" spans="1:4" x14ac:dyDescent="0.2">
      <c r="A103" s="80" t="s">
        <v>18</v>
      </c>
      <c r="B103" s="53">
        <v>976</v>
      </c>
      <c r="C103" s="81">
        <v>26.1</v>
      </c>
    </row>
    <row r="104" spans="1:4" x14ac:dyDescent="0.2">
      <c r="A104" s="78" t="s">
        <v>31</v>
      </c>
      <c r="B104" s="79"/>
      <c r="C104" s="76">
        <v>15.2</v>
      </c>
    </row>
    <row r="105" spans="1:4" ht="31.5" customHeight="1" x14ac:dyDescent="0.2">
      <c r="A105" s="70" t="s">
        <v>143</v>
      </c>
      <c r="B105" s="70"/>
      <c r="C105" s="70"/>
      <c r="D105" s="70"/>
    </row>
    <row r="106" spans="1:4" x14ac:dyDescent="0.2">
      <c r="A106" s="23" t="s">
        <v>35</v>
      </c>
      <c r="B106" s="84"/>
      <c r="C106" s="17"/>
      <c r="D106" s="17"/>
    </row>
    <row r="107" spans="1:4" x14ac:dyDescent="0.2">
      <c r="A107" s="60" t="s">
        <v>167</v>
      </c>
      <c r="B107" s="60"/>
      <c r="C107" s="60"/>
      <c r="D107" s="60"/>
    </row>
    <row r="108" spans="1:4" x14ac:dyDescent="0.2">
      <c r="A108" s="60"/>
      <c r="B108" s="60"/>
      <c r="C108" s="60"/>
      <c r="D108" s="60"/>
    </row>
  </sheetData>
  <mergeCells count="4">
    <mergeCell ref="A1:D1"/>
    <mergeCell ref="A104:B104"/>
    <mergeCell ref="A107:D108"/>
    <mergeCell ref="A105:D105"/>
  </mergeCells>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pane xSplit="1" ySplit="3" topLeftCell="B4" activePane="bottomRight" state="frozen"/>
      <selection pane="topRight" activeCell="B1" sqref="B1"/>
      <selection pane="bottomLeft" activeCell="A2" sqref="A2"/>
      <selection pane="bottomRight"/>
    </sheetView>
  </sheetViews>
  <sheetFormatPr baseColWidth="10" defaultColWidth="11.42578125" defaultRowHeight="12.75" x14ac:dyDescent="0.2"/>
  <cols>
    <col min="1" max="1" width="24" style="7" customWidth="1"/>
    <col min="2" max="2" width="13.5703125" style="7" customWidth="1"/>
    <col min="3" max="3" width="12.5703125" style="7" customWidth="1"/>
    <col min="4" max="6" width="11.42578125" style="7"/>
    <col min="7" max="7" width="11.28515625" style="10" customWidth="1"/>
    <col min="8" max="9" width="11.42578125" style="7"/>
    <col min="10" max="10" width="16.28515625" style="7" customWidth="1"/>
    <col min="11" max="16384" width="11.42578125" style="7"/>
  </cols>
  <sheetData>
    <row r="1" spans="1:7" x14ac:dyDescent="0.2">
      <c r="A1" s="10" t="s">
        <v>187</v>
      </c>
    </row>
    <row r="2" spans="1:7" x14ac:dyDescent="0.2">
      <c r="E2" s="31" t="s">
        <v>184</v>
      </c>
      <c r="F2" s="31"/>
      <c r="G2" s="31"/>
    </row>
    <row r="3" spans="1:7" s="4" customFormat="1" ht="38.25" x14ac:dyDescent="0.2">
      <c r="A3" s="29"/>
      <c r="B3" s="86" t="s">
        <v>34</v>
      </c>
      <c r="C3" s="86" t="s">
        <v>163</v>
      </c>
      <c r="D3" s="86" t="s">
        <v>32</v>
      </c>
      <c r="E3" s="86" t="s">
        <v>33</v>
      </c>
      <c r="F3" s="86" t="s">
        <v>1</v>
      </c>
      <c r="G3" s="18" t="s">
        <v>131</v>
      </c>
    </row>
    <row r="4" spans="1:7" x14ac:dyDescent="0.2">
      <c r="A4" s="5" t="s">
        <v>19</v>
      </c>
      <c r="B4" s="6">
        <v>43.2</v>
      </c>
      <c r="C4" s="25">
        <v>35.6</v>
      </c>
      <c r="D4" s="6">
        <v>19.100000000000001</v>
      </c>
      <c r="E4" s="6">
        <v>15.3</v>
      </c>
      <c r="F4" s="6">
        <v>6.1</v>
      </c>
      <c r="G4" s="19">
        <v>125.7</v>
      </c>
    </row>
    <row r="5" spans="1:7" x14ac:dyDescent="0.2">
      <c r="A5" s="8" t="s">
        <v>27</v>
      </c>
      <c r="B5" s="9">
        <v>41.9</v>
      </c>
      <c r="C5" s="26">
        <v>35.599999999999994</v>
      </c>
      <c r="D5" s="9">
        <v>25.3</v>
      </c>
      <c r="E5" s="9">
        <v>24.5</v>
      </c>
      <c r="F5" s="9">
        <v>4.8</v>
      </c>
      <c r="G5" s="20">
        <v>138.5</v>
      </c>
    </row>
    <row r="6" spans="1:7" x14ac:dyDescent="0.2">
      <c r="A6" s="8" t="s">
        <v>28</v>
      </c>
      <c r="B6" s="9">
        <v>42.5</v>
      </c>
      <c r="C6" s="26">
        <v>29.2</v>
      </c>
      <c r="D6" s="9">
        <v>32.700000000000003</v>
      </c>
      <c r="E6" s="9">
        <v>18</v>
      </c>
      <c r="F6" s="9">
        <v>4.5999999999999996</v>
      </c>
      <c r="G6" s="20">
        <v>131.30000000000001</v>
      </c>
    </row>
    <row r="7" spans="1:7" x14ac:dyDescent="0.2">
      <c r="A7" s="8" t="s">
        <v>26</v>
      </c>
      <c r="B7" s="9">
        <v>43.4</v>
      </c>
      <c r="C7" s="26">
        <v>40.1</v>
      </c>
      <c r="D7" s="9">
        <v>24.8</v>
      </c>
      <c r="E7" s="9">
        <v>23.2</v>
      </c>
      <c r="F7" s="9">
        <v>4.4000000000000004</v>
      </c>
      <c r="G7" s="20">
        <v>141.6</v>
      </c>
    </row>
    <row r="8" spans="1:7" x14ac:dyDescent="0.2">
      <c r="A8" s="8" t="s">
        <v>29</v>
      </c>
      <c r="B8" s="9">
        <v>31.7</v>
      </c>
      <c r="C8" s="26">
        <v>36.900000000000006</v>
      </c>
      <c r="D8" s="9">
        <v>24.7</v>
      </c>
      <c r="E8" s="9">
        <v>16.100000000000001</v>
      </c>
      <c r="F8" s="9">
        <v>10.1</v>
      </c>
      <c r="G8" s="20">
        <v>126.3</v>
      </c>
    </row>
    <row r="9" spans="1:7" x14ac:dyDescent="0.2">
      <c r="A9" s="8" t="s">
        <v>22</v>
      </c>
      <c r="B9" s="9">
        <v>45.6</v>
      </c>
      <c r="C9" s="26">
        <v>33.5</v>
      </c>
      <c r="D9" s="9">
        <v>19.899999999999999</v>
      </c>
      <c r="E9" s="9">
        <v>16.5</v>
      </c>
      <c r="F9" s="9">
        <v>4.9000000000000004</v>
      </c>
      <c r="G9" s="20">
        <v>125.9</v>
      </c>
    </row>
    <row r="10" spans="1:7" x14ac:dyDescent="0.2">
      <c r="A10" s="8" t="s">
        <v>20</v>
      </c>
      <c r="B10" s="9">
        <v>62.3</v>
      </c>
      <c r="C10" s="26">
        <v>51.3</v>
      </c>
      <c r="D10" s="9">
        <v>26.6</v>
      </c>
      <c r="E10" s="9">
        <v>13.1</v>
      </c>
      <c r="F10" s="9">
        <v>5.7</v>
      </c>
      <c r="G10" s="20">
        <v>166.2</v>
      </c>
    </row>
    <row r="11" spans="1:7" x14ac:dyDescent="0.2">
      <c r="A11" s="8" t="s">
        <v>148</v>
      </c>
      <c r="B11" s="9">
        <v>41.4</v>
      </c>
      <c r="C11" s="26">
        <v>57.300000000000004</v>
      </c>
      <c r="D11" s="9">
        <v>14.1</v>
      </c>
      <c r="E11" s="9">
        <v>11.9</v>
      </c>
      <c r="F11" s="9">
        <v>4.9000000000000004</v>
      </c>
      <c r="G11" s="20">
        <v>139</v>
      </c>
    </row>
    <row r="12" spans="1:7" x14ac:dyDescent="0.2">
      <c r="A12" s="8" t="s">
        <v>24</v>
      </c>
      <c r="B12" s="9">
        <v>48.7</v>
      </c>
      <c r="C12" s="26">
        <v>36.6</v>
      </c>
      <c r="D12" s="9">
        <v>28.4</v>
      </c>
      <c r="E12" s="9">
        <v>19.100000000000001</v>
      </c>
      <c r="F12" s="9">
        <v>5.0999999999999996</v>
      </c>
      <c r="G12" s="20">
        <v>143.1</v>
      </c>
    </row>
    <row r="13" spans="1:7" x14ac:dyDescent="0.2">
      <c r="A13" s="8" t="s">
        <v>25</v>
      </c>
      <c r="B13" s="9">
        <v>40.200000000000003</v>
      </c>
      <c r="C13" s="26">
        <v>36.599999999999994</v>
      </c>
      <c r="D13" s="9">
        <v>24.3</v>
      </c>
      <c r="E13" s="9">
        <v>17.5</v>
      </c>
      <c r="F13" s="9">
        <v>4.8</v>
      </c>
      <c r="G13" s="20">
        <v>128.69999999999999</v>
      </c>
    </row>
    <row r="14" spans="1:7" x14ac:dyDescent="0.2">
      <c r="A14" s="8" t="s">
        <v>23</v>
      </c>
      <c r="B14" s="9">
        <v>39.4</v>
      </c>
      <c r="C14" s="26">
        <v>41.6</v>
      </c>
      <c r="D14" s="9">
        <v>21.9</v>
      </c>
      <c r="E14" s="9">
        <v>18.399999999999999</v>
      </c>
      <c r="F14" s="9">
        <v>4.5999999999999996</v>
      </c>
      <c r="G14" s="20">
        <v>132.1</v>
      </c>
    </row>
    <row r="15" spans="1:7" x14ac:dyDescent="0.2">
      <c r="A15" s="8" t="s">
        <v>30</v>
      </c>
      <c r="B15" s="9">
        <v>49.1</v>
      </c>
      <c r="C15" s="26">
        <v>33.700000000000003</v>
      </c>
      <c r="D15" s="9">
        <v>29.5</v>
      </c>
      <c r="E15" s="9">
        <v>17.2</v>
      </c>
      <c r="F15" s="9">
        <v>4.5</v>
      </c>
      <c r="G15" s="20">
        <v>138.6</v>
      </c>
    </row>
    <row r="16" spans="1:7" x14ac:dyDescent="0.2">
      <c r="A16" s="8" t="s">
        <v>21</v>
      </c>
      <c r="B16" s="9">
        <v>46.9</v>
      </c>
      <c r="C16" s="26">
        <v>44</v>
      </c>
      <c r="D16" s="9">
        <v>19.399999999999999</v>
      </c>
      <c r="E16" s="9">
        <v>15.9</v>
      </c>
      <c r="F16" s="9">
        <v>10.6</v>
      </c>
      <c r="G16" s="20">
        <v>145.1</v>
      </c>
    </row>
    <row r="17" spans="1:9" s="10" customFormat="1" x14ac:dyDescent="0.2">
      <c r="A17" s="55" t="s">
        <v>147</v>
      </c>
      <c r="B17" s="20">
        <v>44.9</v>
      </c>
      <c r="C17" s="56">
        <v>42</v>
      </c>
      <c r="D17" s="20">
        <v>22</v>
      </c>
      <c r="E17" s="20">
        <v>16.3</v>
      </c>
      <c r="F17" s="20">
        <v>5.5</v>
      </c>
      <c r="G17" s="20">
        <v>137.4</v>
      </c>
    </row>
    <row r="18" spans="1:9" x14ac:dyDescent="0.2">
      <c r="A18" s="5" t="s">
        <v>14</v>
      </c>
      <c r="B18" s="6">
        <v>50.4</v>
      </c>
      <c r="C18" s="25">
        <v>105.1</v>
      </c>
      <c r="D18" s="6">
        <v>33.799999999999997</v>
      </c>
      <c r="E18" s="6">
        <v>9.1999999999999993</v>
      </c>
      <c r="F18" s="6">
        <v>9.6999999999999993</v>
      </c>
      <c r="G18" s="19">
        <v>213.8</v>
      </c>
    </row>
    <row r="19" spans="1:9" x14ac:dyDescent="0.2">
      <c r="A19" s="8" t="s">
        <v>16</v>
      </c>
      <c r="B19" s="9">
        <v>30</v>
      </c>
      <c r="C19" s="26">
        <v>150.80000000000001</v>
      </c>
      <c r="D19" s="9">
        <v>27.1</v>
      </c>
      <c r="E19" s="9">
        <v>2.4</v>
      </c>
      <c r="F19" s="9">
        <v>13.4</v>
      </c>
      <c r="G19" s="20">
        <v>232.2</v>
      </c>
    </row>
    <row r="20" spans="1:9" x14ac:dyDescent="0.2">
      <c r="A20" s="8" t="s">
        <v>17</v>
      </c>
      <c r="B20" s="9">
        <v>40.5</v>
      </c>
      <c r="C20" s="26">
        <v>60.3</v>
      </c>
      <c r="D20" s="9">
        <v>39</v>
      </c>
      <c r="E20" s="9">
        <v>13.5</v>
      </c>
      <c r="F20" s="9">
        <v>4.0999999999999996</v>
      </c>
      <c r="G20" s="20">
        <v>160.69999999999999</v>
      </c>
    </row>
    <row r="21" spans="1:9" x14ac:dyDescent="0.2">
      <c r="A21" s="8" t="s">
        <v>15</v>
      </c>
      <c r="B21" s="9">
        <v>38</v>
      </c>
      <c r="C21" s="26">
        <v>81.099999999999994</v>
      </c>
      <c r="D21" s="9">
        <v>24.9</v>
      </c>
      <c r="E21" s="9">
        <v>8.9</v>
      </c>
      <c r="F21" s="9">
        <v>5.3</v>
      </c>
      <c r="G21" s="20">
        <v>166.5</v>
      </c>
    </row>
    <row r="22" spans="1:9" x14ac:dyDescent="0.2">
      <c r="A22" s="8" t="s">
        <v>18</v>
      </c>
      <c r="B22" s="9">
        <v>17.399999999999999</v>
      </c>
      <c r="C22" s="26">
        <v>89.3</v>
      </c>
      <c r="D22" s="9">
        <v>12.7</v>
      </c>
      <c r="E22" s="9">
        <v>0.7</v>
      </c>
      <c r="F22" s="9">
        <v>4.3</v>
      </c>
      <c r="G22" s="20">
        <v>128.5</v>
      </c>
    </row>
    <row r="23" spans="1:9" s="10" customFormat="1" x14ac:dyDescent="0.2">
      <c r="A23" s="55" t="s">
        <v>146</v>
      </c>
      <c r="B23" s="20">
        <v>38.799999999999997</v>
      </c>
      <c r="C23" s="56">
        <v>85.8</v>
      </c>
      <c r="D23" s="20">
        <v>31.6</v>
      </c>
      <c r="E23" s="20">
        <v>9.4</v>
      </c>
      <c r="F23" s="20">
        <v>6.5</v>
      </c>
      <c r="G23" s="20">
        <v>177.5</v>
      </c>
    </row>
    <row r="24" spans="1:9" s="10" customFormat="1" x14ac:dyDescent="0.2">
      <c r="A24" s="11" t="s">
        <v>31</v>
      </c>
      <c r="B24" s="12">
        <v>44.8</v>
      </c>
      <c r="C24" s="27">
        <v>43.2</v>
      </c>
      <c r="D24" s="12">
        <v>22.3</v>
      </c>
      <c r="E24" s="12">
        <v>16.100000000000001</v>
      </c>
      <c r="F24" s="12">
        <v>5.6</v>
      </c>
      <c r="G24" s="12">
        <v>138.5</v>
      </c>
    </row>
    <row r="25" spans="1:9" ht="25.5" customHeight="1" x14ac:dyDescent="0.2">
      <c r="A25" s="66" t="s">
        <v>183</v>
      </c>
      <c r="B25" s="66"/>
      <c r="C25" s="66"/>
      <c r="D25" s="66"/>
      <c r="E25" s="66"/>
      <c r="F25" s="66"/>
      <c r="G25" s="66"/>
    </row>
    <row r="26" spans="1:9" x14ac:dyDescent="0.2">
      <c r="A26" s="3" t="s">
        <v>35</v>
      </c>
    </row>
    <row r="27" spans="1:9" ht="25.5" customHeight="1" x14ac:dyDescent="0.2">
      <c r="A27" s="71" t="s">
        <v>189</v>
      </c>
      <c r="B27" s="60"/>
      <c r="C27" s="60"/>
      <c r="D27" s="60"/>
      <c r="E27" s="60"/>
      <c r="F27" s="60"/>
      <c r="G27" s="60"/>
      <c r="H27" s="24"/>
      <c r="I27" s="24"/>
    </row>
  </sheetData>
  <mergeCells count="2">
    <mergeCell ref="A25:G25"/>
    <mergeCell ref="A27:G27"/>
  </mergeCells>
  <pageMargins left="0.70866141732283472" right="0.7086614173228347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Figure 1a</vt:lpstr>
      <vt:lpstr>Figure 1b</vt:lpstr>
      <vt:lpstr>Figure 2</vt:lpstr>
      <vt:lpstr>Figure 3a</vt:lpstr>
      <vt:lpstr>Figure 3b</vt:lpstr>
      <vt:lpstr>Figure 4</vt:lpstr>
      <vt:lpstr>'Figure 1a'!Zone_d_impression</vt:lpstr>
      <vt:lpstr>'Figure 1b'!Zone_d_impression</vt:lpstr>
      <vt:lpstr>'Figure 3a'!Zone_d_impression</vt:lpstr>
      <vt:lpstr>'Figure 3b'!Zone_d_impression</vt:lpstr>
      <vt:lpstr>'Figure 4'!Zone_d_impression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GUILLONNEAU Maud</dc:creator>
  <cp:lastModifiedBy>Pujol Séverine</cp:lastModifiedBy>
  <cp:lastPrinted>2021-08-10T15:20:28Z</cp:lastPrinted>
  <dcterms:created xsi:type="dcterms:W3CDTF">2021-06-04T09:48:05Z</dcterms:created>
  <dcterms:modified xsi:type="dcterms:W3CDTF">2021-12-07T08:58:59Z</dcterms:modified>
</cp:coreProperties>
</file>