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_Insee Références\Sécurité\fichiers xlsx\"/>
    </mc:Choice>
  </mc:AlternateContent>
  <bookViews>
    <workbookView xWindow="0" yWindow="0" windowWidth="25200" windowHeight="11850"/>
  </bookViews>
  <sheets>
    <sheet name="Figure 1" sheetId="1" r:id="rId1"/>
    <sheet name="Figure 2" sheetId="5" r:id="rId2"/>
    <sheet name="Figure 3" sheetId="7" r:id="rId3"/>
    <sheet name="Figure 4" sheetId="3" r:id="rId4"/>
  </sheets>
  <definedNames>
    <definedName name="_xlnm.Print_Area" localSheetId="0">'Figure 1'!$A$1:$E$17</definedName>
    <definedName name="_xlnm.Print_Area" localSheetId="1">'Figure 2'!$A$1:$F$18</definedName>
    <definedName name="_xlnm.Print_Area" localSheetId="2">'Figure 3'!$A$1:$F$21</definedName>
    <definedName name="_xlnm.Print_Area" localSheetId="3">'Figure 4'!$A$1:$H$22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16" i="3"/>
  <c r="D17" i="3"/>
  <c r="D14" i="3"/>
  <c r="D9" i="3"/>
  <c r="D10" i="3"/>
  <c r="D11" i="3"/>
  <c r="D12" i="3"/>
  <c r="D8" i="3"/>
  <c r="D6" i="3"/>
  <c r="D5" i="3"/>
</calcChain>
</file>

<file path=xl/sharedStrings.xml><?xml version="1.0" encoding="utf-8"?>
<sst xmlns="http://schemas.openxmlformats.org/spreadsheetml/2006/main" count="88" uniqueCount="73">
  <si>
    <t>Comportements discriminatoires</t>
  </si>
  <si>
    <t>en %</t>
  </si>
  <si>
    <t>Note : une victime peut faire l'objet de plusieurs discriminations.</t>
  </si>
  <si>
    <t>Couleur de peau</t>
  </si>
  <si>
    <t>Orientation ou identité sexuelle</t>
  </si>
  <si>
    <t>Quartier ou lieu de résidence</t>
  </si>
  <si>
    <t>Handicap, état de santé</t>
  </si>
  <si>
    <t>Autres</t>
  </si>
  <si>
    <t>Religion (ou religion supposée)</t>
  </si>
  <si>
    <t>Origines (ou origines supposées)</t>
  </si>
  <si>
    <t>Environnement dégradé (mal entretenu, manque de propreté)</t>
  </si>
  <si>
    <t>Opinion sur le quartier ou le village</t>
  </si>
  <si>
    <t>Sentiment d'insécurité dans le quartier ou le village</t>
  </si>
  <si>
    <t>Problèmes liés au bruit</t>
  </si>
  <si>
    <t>Problèmes de délinquance</t>
  </si>
  <si>
    <t>Mauvaise image ou mauvaise réputation</t>
  </si>
  <si>
    <t>Ensemble</t>
  </si>
  <si>
    <t>Champ : France métropolitaine, personnes âgées de 14 ans ou plus vivant en ménage ordinaire.</t>
  </si>
  <si>
    <t>Âge</t>
  </si>
  <si>
    <t>Étrangers</t>
  </si>
  <si>
    <t>Français</t>
  </si>
  <si>
    <t>Ensemble des 14 ans ou plus</t>
  </si>
  <si>
    <r>
      <t>14 ans ou plus ayant subi une atteinte personnelle</t>
    </r>
    <r>
      <rPr>
        <vertAlign val="superscript"/>
        <sz val="10"/>
        <rFont val="Arial"/>
        <family val="2"/>
      </rPr>
      <t>1</t>
    </r>
  </si>
  <si>
    <t>Problèmes liés à la pollution (air, sols, eau, etc.)</t>
  </si>
  <si>
    <t>Au moins une atteinte personnelle 
(tout type)</t>
  </si>
  <si>
    <t>Atteintes personnelles sans violence 
(vols et armaques)</t>
  </si>
  <si>
    <t>Atteintes verbales 
(menaces et injures)</t>
  </si>
  <si>
    <t>7,1**</t>
  </si>
  <si>
    <t>4,5**</t>
  </si>
  <si>
    <t>Opinions politiques ou syndicales</t>
  </si>
  <si>
    <t>Grossesse</t>
  </si>
  <si>
    <t>dont atteintes physiques</t>
  </si>
  <si>
    <t>dont infractions à caractère sexuel</t>
  </si>
  <si>
    <t>Atteintes aux biens</t>
  </si>
  <si>
    <t>Vols ou tentatives de vol avec violence</t>
  </si>
  <si>
    <t>Cambriolages ou tentatives de cambriolage</t>
  </si>
  <si>
    <t>Vols ou tentatives de vol liés au véhicule</t>
  </si>
  <si>
    <t>Destructions et dégradations de biens</t>
  </si>
  <si>
    <t>Escroqueries et autres atteintes économiques et financières</t>
  </si>
  <si>
    <t>Consommation ou trafic de drogues</t>
  </si>
  <si>
    <t>Consommation exagérée d'alcool</t>
  </si>
  <si>
    <t>Prostitution</t>
  </si>
  <si>
    <t>Autres ( trafics de voiture, de pièces de voiture, deux-roues, matériels électroniques, chèques volés…)</t>
  </si>
  <si>
    <t>Champ : France métropolitaine, personnes âgées de 14 ans ou plus victimes de discriminations vivant en ménage ordinaire, incident le plus récent.</t>
  </si>
  <si>
    <r>
      <t>Étrangers</t>
    </r>
    <r>
      <rPr>
        <b/>
        <vertAlign val="superscript"/>
        <sz val="10"/>
        <color theme="1"/>
        <rFont val="Arial"/>
        <family val="2"/>
      </rPr>
      <t>1</t>
    </r>
  </si>
  <si>
    <t>Autres délits</t>
  </si>
  <si>
    <r>
      <t>Phénomènes observés souvent ou de temps en temps dans le quartier ou village</t>
    </r>
    <r>
      <rPr>
        <b/>
        <vertAlign val="superscript"/>
        <sz val="10"/>
        <rFont val="Arial"/>
        <family val="2"/>
      </rPr>
      <t>2</t>
    </r>
  </si>
  <si>
    <t>Sources : Insee-ONDRP-SSMSI, enquêtes Cadre de vie et sécurité 2018 et 2019, traitement SSMSI.</t>
  </si>
  <si>
    <t>Atteintes à la personne</t>
  </si>
  <si>
    <r>
      <t>Atteintes personnelles avec violence physique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
(coups et blessures, vols avec violence)</t>
    </r>
  </si>
  <si>
    <t>1. Moyenne sur la période 2016-2018.</t>
  </si>
  <si>
    <t>1. Y compris victimes étrangères ne résidant pas en France.</t>
  </si>
  <si>
    <t>2. Phénomènes observés souvent ou de temps en temps au cours des 12 derniers mois.</t>
  </si>
  <si>
    <t>Note : ** écarts étrangers et Français significatifs au seuil 5 % ; les autres écarts ne sont pas significatifs.</t>
  </si>
  <si>
    <t>Sexe</t>
  </si>
  <si>
    <t xml:space="preserve">Autres vols et tentatives de vol </t>
  </si>
  <si>
    <t>1. Violences physiques, vols avec ou sans violence, arnaques, injures, menages et comportements discriminatoires subis au cours de l'année précédente.</t>
  </si>
  <si>
    <t>Figure 1 -Taux de victimation selon la nationalité, sur la période 2017-2018</t>
  </si>
  <si>
    <t>Source : Insee-ONDRP-SSMSI, enquêtes Cadre de vie et sécurité 2018 et 2019, traitement SSMSI.</t>
  </si>
  <si>
    <r>
      <t>Lecture : en moyenne annuelle, entre 2017 et 2018, 14,5 % des Français victimes de discriminations déclarent avoir subi au moins une discrimination en raison de leur âge, contre 2,1 % des personnes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étrangères.</t>
    </r>
  </si>
  <si>
    <t>Champ : France, personnes physiques victimes, hors infractions routières.</t>
  </si>
  <si>
    <t>Note : catégories construites à partir des 107 index utilisés dans l’« État 4001 », voir Sources.</t>
  </si>
  <si>
    <r>
      <t>Lecture : en 2019, 37 % des victimes étrangères ont déposé plainte pour un vol sans violence contre 24 % des victimes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françaises.</t>
    </r>
  </si>
  <si>
    <t>Figure 2 - Nature des discriminations subies selon la nationalité, sur la période 2017-2018</t>
  </si>
  <si>
    <t>Figure 3 - Victimes enregistrées par les services de sécurité selon le crime ou délit subi et la nationalité, en 2019</t>
  </si>
  <si>
    <t>Figure 4 - Sentiment d'insécurité, opinion et expériences vécues dans le quartier selon la nationalité, sur la période 2018-2019</t>
  </si>
  <si>
    <t>Lecture : en moyenne annuelle, entre 2018 et 2019, 32,8 % des personnes étrangères de 14 ans ou plus déclarent que leur quartier ou leur village est concerné par des problèmes de bruit, contre 24,8 % des Français.</t>
  </si>
  <si>
    <t>Lecture : en moyenne annuelle, entre 2017 et 2018, 5,5 % des personnes étrangères déclarent avoir subi une atteinte personnelle sans violence (arnaques ou vols sans violence), contre 4,7 % des Français.</t>
  </si>
  <si>
    <t>Étrangers (en %)</t>
  </si>
  <si>
    <t>Français
(en %)</t>
  </si>
  <si>
    <t>Écart
(en points)</t>
  </si>
  <si>
    <t>dont vols sans violence sur personne</t>
  </si>
  <si>
    <t>Source : SSMSI, base des victimes de crimes et délits enregistrés par la police et la gendarmerie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</si>
</sst>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theme="1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164" fontId="2" fillId="0" borderId="0" xfId="0" applyNumberFormat="1" applyFont="1" applyFill="1" applyBorder="1"/>
    <xf numFmtId="0" fontId="3" fillId="0" borderId="0" xfId="0" applyFont="1"/>
    <xf numFmtId="0" fontId="5" fillId="0" borderId="0" xfId="0" applyFont="1" applyFill="1"/>
    <xf numFmtId="0" fontId="6" fillId="0" borderId="0" xfId="0" applyFont="1"/>
    <xf numFmtId="0" fontId="1" fillId="0" borderId="0" xfId="0" applyFont="1" applyAlignment="1">
      <alignment horizontal="right" indent="1"/>
    </xf>
    <xf numFmtId="0" fontId="1" fillId="0" borderId="0" xfId="0" applyFont="1" applyAlignment="1">
      <alignment wrapText="1"/>
    </xf>
    <xf numFmtId="0" fontId="5" fillId="2" borderId="0" xfId="0" applyFont="1" applyFill="1"/>
    <xf numFmtId="0" fontId="1" fillId="0" borderId="0" xfId="0" applyFont="1" applyFill="1"/>
    <xf numFmtId="0" fontId="2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/>
    <xf numFmtId="164" fontId="2" fillId="0" borderId="4" xfId="0" applyNumberFormat="1" applyFont="1" applyFill="1" applyBorder="1"/>
    <xf numFmtId="164" fontId="2" fillId="0" borderId="3" xfId="0" applyNumberFormat="1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left"/>
    </xf>
    <xf numFmtId="0" fontId="2" fillId="0" borderId="0" xfId="0" applyFont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Border="1"/>
    <xf numFmtId="0" fontId="7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2" fillId="0" borderId="0" xfId="0" applyFont="1" applyFill="1" applyBorder="1"/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/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1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Alignment="1"/>
    <xf numFmtId="0" fontId="8" fillId="0" borderId="5" xfId="0" applyFont="1" applyFill="1" applyBorder="1"/>
    <xf numFmtId="0" fontId="8" fillId="0" borderId="7" xfId="0" applyFont="1" applyFill="1" applyBorder="1"/>
    <xf numFmtId="0" fontId="2" fillId="0" borderId="5" xfId="0" applyFont="1" applyFill="1" applyBorder="1"/>
    <xf numFmtId="0" fontId="2" fillId="0" borderId="8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2" fillId="0" borderId="0" xfId="0" applyFont="1" applyFill="1" applyBorder="1" applyAlignment="1"/>
    <xf numFmtId="0" fontId="2" fillId="0" borderId="6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164" fontId="2" fillId="0" borderId="2" xfId="0" applyNumberFormat="1" applyFont="1" applyFill="1" applyBorder="1"/>
    <xf numFmtId="164" fontId="1" fillId="0" borderId="4" xfId="0" applyNumberFormat="1" applyFont="1" applyFill="1" applyBorder="1"/>
    <xf numFmtId="164" fontId="1" fillId="0" borderId="4" xfId="0" applyNumberFormat="1" applyFont="1" applyBorder="1"/>
    <xf numFmtId="0" fontId="1" fillId="0" borderId="8" xfId="0" applyFont="1" applyBorder="1"/>
    <xf numFmtId="164" fontId="1" fillId="0" borderId="3" xfId="0" applyNumberFormat="1" applyFont="1" applyBorder="1"/>
    <xf numFmtId="0" fontId="2" fillId="0" borderId="1" xfId="0" applyFont="1" applyBorder="1" applyAlignment="1">
      <alignment horizontal="center" wrapText="1"/>
    </xf>
    <xf numFmtId="0" fontId="3" fillId="0" borderId="4" xfId="0" quotePrefix="1" applyFont="1" applyFill="1" applyBorder="1" applyAlignment="1">
      <alignment horizontal="left" indent="1"/>
    </xf>
    <xf numFmtId="0" fontId="3" fillId="0" borderId="4" xfId="0" applyFont="1" applyFill="1" applyBorder="1"/>
    <xf numFmtId="0" fontId="4" fillId="0" borderId="4" xfId="0" applyFont="1" applyFill="1" applyBorder="1"/>
    <xf numFmtId="0" fontId="1" fillId="0" borderId="4" xfId="0" quotePrefix="1" applyFont="1" applyFill="1" applyBorder="1" applyAlignment="1">
      <alignment horizontal="left" indent="1"/>
    </xf>
    <xf numFmtId="0" fontId="2" fillId="0" borderId="4" xfId="0" quotePrefix="1" applyFont="1" applyFill="1" applyBorder="1" applyAlignment="1">
      <alignment horizontal="left" indent="1"/>
    </xf>
    <xf numFmtId="0" fontId="6" fillId="0" borderId="4" xfId="0" quotePrefix="1" applyFont="1" applyFill="1" applyBorder="1" applyAlignment="1">
      <alignment horizontal="left" indent="2"/>
    </xf>
    <xf numFmtId="0" fontId="6" fillId="0" borderId="4" xfId="0" applyFont="1" applyFill="1" applyBorder="1"/>
    <xf numFmtId="0" fontId="4" fillId="0" borderId="3" xfId="0" applyFont="1" applyFill="1" applyBorder="1"/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/>
  </sheetViews>
  <sheetFormatPr baseColWidth="10" defaultColWidth="11.42578125" defaultRowHeight="12.75" x14ac:dyDescent="0.2"/>
  <cols>
    <col min="1" max="1" width="39.85546875" style="3" customWidth="1"/>
    <col min="2" max="2" width="15.5703125" style="3" customWidth="1"/>
    <col min="3" max="3" width="15.7109375" style="3" customWidth="1"/>
    <col min="4" max="4" width="17" style="3" customWidth="1"/>
    <col min="5" max="5" width="17.7109375" style="3" customWidth="1"/>
    <col min="6" max="16384" width="11.42578125" style="3"/>
  </cols>
  <sheetData>
    <row r="1" spans="1:14" x14ac:dyDescent="0.2">
      <c r="A1" s="6" t="s">
        <v>57</v>
      </c>
      <c r="E1" s="14"/>
      <c r="F1" s="14"/>
      <c r="G1" s="14"/>
      <c r="H1" s="14"/>
      <c r="I1" s="14"/>
      <c r="J1" s="14"/>
    </row>
    <row r="2" spans="1:14" x14ac:dyDescent="0.2">
      <c r="C2" s="4" t="s">
        <v>1</v>
      </c>
      <c r="D2" s="4"/>
      <c r="E2" s="14"/>
      <c r="F2" s="9"/>
      <c r="G2" s="14"/>
      <c r="H2" s="14"/>
      <c r="I2" s="14"/>
      <c r="J2" s="14"/>
    </row>
    <row r="3" spans="1:14" x14ac:dyDescent="0.2">
      <c r="A3" s="79" t="s">
        <v>24</v>
      </c>
      <c r="B3" s="43" t="s">
        <v>19</v>
      </c>
      <c r="C3" s="48">
        <v>4.9000000000000004</v>
      </c>
      <c r="D3" s="26"/>
      <c r="E3" s="14"/>
      <c r="F3" s="14"/>
      <c r="G3" s="14"/>
      <c r="H3" s="14"/>
      <c r="I3" s="14"/>
      <c r="J3" s="14"/>
      <c r="K3" s="14"/>
      <c r="L3" s="14"/>
      <c r="M3" s="14"/>
    </row>
    <row r="4" spans="1:14" x14ac:dyDescent="0.2">
      <c r="A4" s="80"/>
      <c r="B4" s="44" t="s">
        <v>20</v>
      </c>
      <c r="C4" s="49">
        <v>4.2</v>
      </c>
      <c r="D4" s="26"/>
      <c r="E4" s="14"/>
      <c r="F4" s="9"/>
      <c r="G4" s="9"/>
      <c r="H4" s="9"/>
      <c r="I4" s="9"/>
      <c r="J4" s="9"/>
      <c r="K4" s="9"/>
      <c r="L4" s="9"/>
      <c r="M4" s="9"/>
    </row>
    <row r="5" spans="1:14" ht="14.25" customHeight="1" x14ac:dyDescent="0.2">
      <c r="A5" s="81" t="s">
        <v>49</v>
      </c>
      <c r="B5" s="45" t="s">
        <v>19</v>
      </c>
      <c r="C5" s="50">
        <v>1.3</v>
      </c>
      <c r="D5" s="27"/>
      <c r="E5" s="14"/>
      <c r="F5" s="14"/>
      <c r="G5" s="14"/>
      <c r="H5" s="14"/>
      <c r="I5" s="14"/>
      <c r="J5" s="14"/>
      <c r="K5" s="14"/>
      <c r="L5" s="14"/>
      <c r="M5" s="14"/>
    </row>
    <row r="6" spans="1:14" x14ac:dyDescent="0.2">
      <c r="A6" s="82"/>
      <c r="B6" s="47" t="s">
        <v>20</v>
      </c>
      <c r="C6" s="51">
        <v>1.6</v>
      </c>
      <c r="D6" s="27"/>
      <c r="E6" s="14"/>
      <c r="F6" s="14"/>
      <c r="G6" s="14"/>
      <c r="H6" s="14"/>
      <c r="I6" s="14"/>
      <c r="J6" s="14"/>
    </row>
    <row r="7" spans="1:14" x14ac:dyDescent="0.2">
      <c r="A7" s="83" t="s">
        <v>25</v>
      </c>
      <c r="B7" s="45" t="s">
        <v>19</v>
      </c>
      <c r="C7" s="50">
        <v>5.5</v>
      </c>
      <c r="D7" s="27"/>
      <c r="E7" s="14"/>
      <c r="F7" s="14"/>
      <c r="G7" s="14"/>
      <c r="H7" s="14"/>
      <c r="I7" s="14"/>
      <c r="J7" s="14"/>
    </row>
    <row r="8" spans="1:14" x14ac:dyDescent="0.2">
      <c r="A8" s="84"/>
      <c r="B8" s="47" t="s">
        <v>20</v>
      </c>
      <c r="C8" s="51">
        <v>4.7</v>
      </c>
      <c r="D8" s="27"/>
      <c r="E8" s="14"/>
      <c r="F8" s="14"/>
      <c r="G8" s="14"/>
      <c r="H8" s="14"/>
    </row>
    <row r="9" spans="1:14" x14ac:dyDescent="0.2">
      <c r="A9" s="83" t="s">
        <v>26</v>
      </c>
      <c r="B9" s="45" t="s">
        <v>19</v>
      </c>
      <c r="C9" s="50">
        <v>10.9</v>
      </c>
      <c r="D9" s="27"/>
    </row>
    <row r="10" spans="1:14" x14ac:dyDescent="0.2">
      <c r="A10" s="84"/>
      <c r="B10" s="46" t="s">
        <v>20</v>
      </c>
      <c r="C10" s="54">
        <v>12</v>
      </c>
      <c r="D10" s="28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2">
      <c r="A11" s="76" t="s">
        <v>0</v>
      </c>
      <c r="B11" s="47" t="s">
        <v>19</v>
      </c>
      <c r="C11" s="52" t="s">
        <v>27</v>
      </c>
      <c r="D11" s="29"/>
      <c r="F11" s="14"/>
      <c r="G11" s="14"/>
      <c r="H11" s="14"/>
      <c r="I11" s="14"/>
      <c r="J11" s="14"/>
      <c r="K11" s="14"/>
      <c r="L11" s="14"/>
      <c r="M11" s="14"/>
      <c r="N11" s="14"/>
    </row>
    <row r="12" spans="1:14" x14ac:dyDescent="0.2">
      <c r="A12" s="77"/>
      <c r="B12" s="46" t="s">
        <v>20</v>
      </c>
      <c r="C12" s="53" t="s">
        <v>28</v>
      </c>
      <c r="D12" s="29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2">
      <c r="A13" s="22" t="s">
        <v>50</v>
      </c>
      <c r="B13" s="22"/>
      <c r="C13" s="22"/>
      <c r="D13" s="22"/>
      <c r="E13" s="22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2">
      <c r="A14" s="22" t="s">
        <v>53</v>
      </c>
      <c r="B14" s="22"/>
      <c r="C14" s="22"/>
      <c r="D14" s="22"/>
      <c r="E14" s="22"/>
      <c r="F14" s="14"/>
      <c r="G14" s="14"/>
      <c r="H14" s="14"/>
      <c r="I14" s="14"/>
      <c r="J14" s="14"/>
      <c r="K14" s="14"/>
      <c r="L14" s="14"/>
      <c r="M14" s="14"/>
      <c r="N14" s="14"/>
    </row>
    <row r="15" spans="1:14" s="22" customFormat="1" ht="26.25" customHeight="1" x14ac:dyDescent="0.2">
      <c r="A15" s="78" t="s">
        <v>67</v>
      </c>
      <c r="B15" s="78"/>
      <c r="C15" s="78"/>
      <c r="D15" s="78"/>
      <c r="E15" s="42"/>
      <c r="F15" s="15"/>
      <c r="G15" s="15"/>
      <c r="H15" s="15"/>
      <c r="I15" s="15"/>
      <c r="J15" s="15"/>
      <c r="K15" s="15"/>
      <c r="L15" s="15"/>
      <c r="M15" s="15"/>
      <c r="N15" s="15"/>
    </row>
    <row r="16" spans="1:14" x14ac:dyDescent="0.2">
      <c r="A16" s="3" t="s">
        <v>17</v>
      </c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">
      <c r="A17" s="22" t="s">
        <v>47</v>
      </c>
      <c r="F17" s="9"/>
      <c r="G17" s="9"/>
      <c r="H17" s="9"/>
      <c r="I17" s="9"/>
      <c r="J17" s="9"/>
      <c r="K17" s="9"/>
      <c r="L17" s="14"/>
      <c r="M17" s="14"/>
      <c r="N17" s="14"/>
    </row>
    <row r="18" spans="1:14" x14ac:dyDescent="0.2">
      <c r="F18" s="15"/>
      <c r="G18" s="14"/>
      <c r="H18" s="14"/>
      <c r="I18" s="14"/>
      <c r="J18" s="14"/>
      <c r="K18" s="14"/>
      <c r="L18" s="14"/>
      <c r="M18" s="14"/>
      <c r="N18" s="14"/>
    </row>
    <row r="19" spans="1:14" x14ac:dyDescent="0.2">
      <c r="A19" s="10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">
      <c r="F20" s="14"/>
      <c r="G20" s="14"/>
      <c r="H20" s="14"/>
      <c r="I20" s="14"/>
      <c r="J20" s="14"/>
      <c r="K20" s="14"/>
      <c r="L20" s="14"/>
      <c r="M20" s="14"/>
      <c r="N20" s="14"/>
    </row>
  </sheetData>
  <mergeCells count="6">
    <mergeCell ref="A11:A12"/>
    <mergeCell ref="A15:D15"/>
    <mergeCell ref="A3:A4"/>
    <mergeCell ref="A5:A6"/>
    <mergeCell ref="A7:A8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/>
  </sheetViews>
  <sheetFormatPr baseColWidth="10" defaultColWidth="11.42578125" defaultRowHeight="12.75" x14ac:dyDescent="0.2"/>
  <cols>
    <col min="1" max="1" width="42.5703125" style="3" customWidth="1"/>
    <col min="2" max="5" width="11.42578125" style="3"/>
    <col min="6" max="6" width="45.42578125" style="3" customWidth="1"/>
    <col min="7" max="7" width="20.5703125" style="3" customWidth="1"/>
    <col min="8" max="8" width="20" style="3" customWidth="1"/>
    <col min="9" max="16384" width="11.42578125" style="3"/>
  </cols>
  <sheetData>
    <row r="1" spans="1:8" x14ac:dyDescent="0.2">
      <c r="A1" s="33" t="s">
        <v>63</v>
      </c>
    </row>
    <row r="2" spans="1:8" x14ac:dyDescent="0.2">
      <c r="C2" s="11" t="s">
        <v>1</v>
      </c>
    </row>
    <row r="3" spans="1:8" x14ac:dyDescent="0.2">
      <c r="A3" s="1"/>
      <c r="B3" s="67" t="s">
        <v>19</v>
      </c>
      <c r="C3" s="67" t="s">
        <v>20</v>
      </c>
    </row>
    <row r="4" spans="1:8" x14ac:dyDescent="0.2">
      <c r="A4" s="61" t="s">
        <v>9</v>
      </c>
      <c r="B4" s="62">
        <v>67.2</v>
      </c>
      <c r="C4" s="62">
        <v>19.7</v>
      </c>
    </row>
    <row r="5" spans="1:8" x14ac:dyDescent="0.2">
      <c r="A5" s="17" t="s">
        <v>3</v>
      </c>
      <c r="B5" s="63">
        <v>32</v>
      </c>
      <c r="C5" s="18">
        <v>15.5</v>
      </c>
    </row>
    <row r="6" spans="1:8" x14ac:dyDescent="0.2">
      <c r="A6" s="17" t="s">
        <v>8</v>
      </c>
      <c r="B6" s="64">
        <v>9.4</v>
      </c>
      <c r="C6" s="18">
        <v>7.5</v>
      </c>
      <c r="F6" s="14"/>
      <c r="G6" s="14"/>
      <c r="H6" s="14"/>
    </row>
    <row r="7" spans="1:8" x14ac:dyDescent="0.2">
      <c r="A7" s="17" t="s">
        <v>54</v>
      </c>
      <c r="B7" s="64">
        <v>8.1999999999999993</v>
      </c>
      <c r="C7" s="18">
        <v>31.9</v>
      </c>
      <c r="F7" s="14"/>
      <c r="G7" s="14"/>
      <c r="H7" s="14"/>
    </row>
    <row r="8" spans="1:8" x14ac:dyDescent="0.2">
      <c r="A8" s="17" t="s">
        <v>18</v>
      </c>
      <c r="B8" s="64">
        <v>2.1</v>
      </c>
      <c r="C8" s="64">
        <v>14.5</v>
      </c>
      <c r="F8" s="34"/>
      <c r="G8" s="9"/>
      <c r="H8" s="14"/>
    </row>
    <row r="9" spans="1:8" x14ac:dyDescent="0.2">
      <c r="A9" s="17" t="s">
        <v>30</v>
      </c>
      <c r="B9" s="64">
        <v>1.2</v>
      </c>
      <c r="C9" s="64">
        <v>0.7</v>
      </c>
      <c r="F9" s="14"/>
      <c r="H9" s="14"/>
    </row>
    <row r="10" spans="1:8" x14ac:dyDescent="0.2">
      <c r="A10" s="17" t="s">
        <v>5</v>
      </c>
      <c r="B10" s="64">
        <v>0.9</v>
      </c>
      <c r="C10" s="64">
        <v>2</v>
      </c>
      <c r="F10" s="14"/>
      <c r="G10" s="14"/>
      <c r="H10" s="14"/>
    </row>
    <row r="11" spans="1:8" x14ac:dyDescent="0.2">
      <c r="A11" s="17" t="s">
        <v>6</v>
      </c>
      <c r="B11" s="64">
        <v>0.1</v>
      </c>
      <c r="C11" s="64">
        <v>4.4000000000000004</v>
      </c>
      <c r="F11" s="34"/>
      <c r="G11" s="9"/>
      <c r="H11" s="14"/>
    </row>
    <row r="12" spans="1:8" x14ac:dyDescent="0.2">
      <c r="A12" s="17" t="s">
        <v>4</v>
      </c>
      <c r="B12" s="64">
        <v>0</v>
      </c>
      <c r="C12" s="64">
        <v>3.7</v>
      </c>
    </row>
    <row r="13" spans="1:8" x14ac:dyDescent="0.2">
      <c r="A13" s="17" t="s">
        <v>29</v>
      </c>
      <c r="B13" s="64">
        <v>0</v>
      </c>
      <c r="C13" s="64">
        <v>3</v>
      </c>
      <c r="F13" s="14"/>
      <c r="G13" s="14"/>
    </row>
    <row r="14" spans="1:8" x14ac:dyDescent="0.2">
      <c r="A14" s="65" t="s">
        <v>7</v>
      </c>
      <c r="B14" s="66">
        <v>10.1</v>
      </c>
      <c r="C14" s="66">
        <v>18.5</v>
      </c>
      <c r="F14" s="14"/>
      <c r="G14" s="14"/>
    </row>
    <row r="15" spans="1:8" x14ac:dyDescent="0.2">
      <c r="A15" s="3" t="s">
        <v>2</v>
      </c>
      <c r="F15" s="14"/>
      <c r="G15" s="9"/>
    </row>
    <row r="16" spans="1:8" ht="38.85" customHeight="1" x14ac:dyDescent="0.2">
      <c r="A16" s="85" t="s">
        <v>59</v>
      </c>
      <c r="B16" s="85"/>
      <c r="C16" s="85"/>
      <c r="D16" s="85"/>
      <c r="E16" s="85"/>
      <c r="F16" s="14"/>
      <c r="G16" s="14"/>
    </row>
    <row r="17" spans="1:11" ht="28.5" customHeight="1" x14ac:dyDescent="0.2">
      <c r="A17" s="86" t="s">
        <v>43</v>
      </c>
      <c r="B17" s="86"/>
      <c r="C17" s="86"/>
      <c r="D17" s="86"/>
      <c r="E17" s="86"/>
      <c r="F17" s="35"/>
      <c r="G17" s="35"/>
      <c r="H17" s="14"/>
      <c r="I17" s="14"/>
      <c r="J17" s="14"/>
    </row>
    <row r="18" spans="1:11" x14ac:dyDescent="0.2">
      <c r="A18" s="22" t="s">
        <v>58</v>
      </c>
      <c r="F18" s="9"/>
      <c r="G18" s="9"/>
      <c r="H18" s="9"/>
      <c r="I18" s="9"/>
      <c r="J18" s="9"/>
      <c r="K18" s="13"/>
    </row>
    <row r="19" spans="1:11" x14ac:dyDescent="0.2">
      <c r="A19" s="8"/>
      <c r="F19" s="9"/>
      <c r="G19" s="9"/>
      <c r="H19" s="9"/>
      <c r="I19" s="9"/>
      <c r="J19" s="9"/>
      <c r="K19" s="13"/>
    </row>
    <row r="28" spans="1:11" ht="30.2" customHeight="1" x14ac:dyDescent="0.2">
      <c r="A28" s="12"/>
      <c r="B28" s="12"/>
      <c r="C28" s="12"/>
      <c r="D28" s="12"/>
      <c r="E28" s="12"/>
      <c r="F28" s="12"/>
      <c r="G28" s="12"/>
    </row>
    <row r="29" spans="1:11" ht="24.75" customHeight="1" x14ac:dyDescent="0.2">
      <c r="A29" s="12"/>
      <c r="B29" s="12"/>
      <c r="C29" s="12"/>
      <c r="D29" s="12"/>
      <c r="E29" s="12"/>
      <c r="F29" s="12"/>
      <c r="G29" s="12"/>
    </row>
    <row r="30" spans="1:11" x14ac:dyDescent="0.2">
      <c r="A30" s="8"/>
    </row>
  </sheetData>
  <sortState ref="F3:H12">
    <sortCondition descending="1" ref="G3:G12"/>
  </sortState>
  <mergeCells count="2">
    <mergeCell ref="A16:E16"/>
    <mergeCell ref="A17:E1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/>
  </sheetViews>
  <sheetFormatPr baseColWidth="10" defaultColWidth="11.42578125" defaultRowHeight="12.75" x14ac:dyDescent="0.2"/>
  <cols>
    <col min="1" max="1" width="57.28515625" style="14" customWidth="1"/>
    <col min="2" max="10" width="11.42578125" style="14"/>
    <col min="11" max="11" width="5.28515625" style="14" customWidth="1"/>
    <col min="12" max="16384" width="11.42578125" style="14"/>
  </cols>
  <sheetData>
    <row r="1" spans="1:9" x14ac:dyDescent="0.2">
      <c r="A1" s="37" t="s">
        <v>64</v>
      </c>
    </row>
    <row r="2" spans="1:9" x14ac:dyDescent="0.2">
      <c r="C2" s="34" t="s">
        <v>1</v>
      </c>
    </row>
    <row r="3" spans="1:9" ht="14.25" x14ac:dyDescent="0.2">
      <c r="A3" s="38"/>
      <c r="B3" s="39" t="s">
        <v>44</v>
      </c>
      <c r="C3" s="39" t="s">
        <v>20</v>
      </c>
      <c r="E3" s="9"/>
      <c r="G3" s="9"/>
      <c r="H3" s="9"/>
    </row>
    <row r="4" spans="1:9" x14ac:dyDescent="0.2">
      <c r="A4" s="55" t="s">
        <v>48</v>
      </c>
      <c r="B4" s="55">
        <v>21</v>
      </c>
      <c r="C4" s="55">
        <v>26</v>
      </c>
      <c r="E4" s="9"/>
      <c r="F4" s="9"/>
      <c r="I4" s="9"/>
    </row>
    <row r="5" spans="1:9" x14ac:dyDescent="0.2">
      <c r="A5" s="68" t="s">
        <v>31</v>
      </c>
      <c r="B5" s="69">
        <v>13</v>
      </c>
      <c r="C5" s="69">
        <v>12</v>
      </c>
    </row>
    <row r="6" spans="1:9" x14ac:dyDescent="0.2">
      <c r="A6" s="68" t="s">
        <v>32</v>
      </c>
      <c r="B6" s="69">
        <v>1</v>
      </c>
      <c r="C6" s="69">
        <v>2</v>
      </c>
      <c r="E6" s="9"/>
      <c r="F6" s="9"/>
      <c r="G6" s="9"/>
    </row>
    <row r="7" spans="1:9" x14ac:dyDescent="0.2">
      <c r="A7" s="70" t="s">
        <v>33</v>
      </c>
      <c r="B7" s="70">
        <v>66</v>
      </c>
      <c r="C7" s="70">
        <v>59</v>
      </c>
    </row>
    <row r="8" spans="1:9" x14ac:dyDescent="0.2">
      <c r="A8" s="71" t="s">
        <v>34</v>
      </c>
      <c r="B8" s="20">
        <v>5</v>
      </c>
      <c r="C8" s="20">
        <v>3</v>
      </c>
    </row>
    <row r="9" spans="1:9" x14ac:dyDescent="0.2">
      <c r="A9" s="71" t="s">
        <v>35</v>
      </c>
      <c r="B9" s="20">
        <v>6</v>
      </c>
      <c r="C9" s="20">
        <v>11</v>
      </c>
    </row>
    <row r="10" spans="1:9" x14ac:dyDescent="0.2">
      <c r="A10" s="71" t="s">
        <v>36</v>
      </c>
      <c r="B10" s="20">
        <v>12</v>
      </c>
      <c r="C10" s="20">
        <v>14</v>
      </c>
    </row>
    <row r="11" spans="1:9" x14ac:dyDescent="0.2">
      <c r="A11" s="72" t="s">
        <v>55</v>
      </c>
      <c r="B11" s="23">
        <v>37</v>
      </c>
      <c r="C11" s="23">
        <v>24</v>
      </c>
    </row>
    <row r="12" spans="1:9" s="40" customFormat="1" x14ac:dyDescent="0.2">
      <c r="A12" s="73" t="s">
        <v>71</v>
      </c>
      <c r="B12" s="74">
        <v>36</v>
      </c>
      <c r="C12" s="74">
        <v>23</v>
      </c>
    </row>
    <row r="13" spans="1:9" x14ac:dyDescent="0.2">
      <c r="A13" s="71" t="s">
        <v>37</v>
      </c>
      <c r="B13" s="20">
        <v>6</v>
      </c>
      <c r="C13" s="20">
        <v>7</v>
      </c>
    </row>
    <row r="14" spans="1:9" x14ac:dyDescent="0.2">
      <c r="A14" s="70" t="s">
        <v>38</v>
      </c>
      <c r="B14" s="70">
        <v>8</v>
      </c>
      <c r="C14" s="70">
        <v>11</v>
      </c>
    </row>
    <row r="15" spans="1:9" x14ac:dyDescent="0.2">
      <c r="A15" s="75" t="s">
        <v>45</v>
      </c>
      <c r="B15" s="75">
        <v>5</v>
      </c>
      <c r="C15" s="75">
        <v>4</v>
      </c>
    </row>
    <row r="16" spans="1:9" x14ac:dyDescent="0.2">
      <c r="A16" s="55" t="s">
        <v>16</v>
      </c>
      <c r="B16" s="55">
        <v>100</v>
      </c>
      <c r="C16" s="55">
        <v>100</v>
      </c>
    </row>
    <row r="17" spans="1:5" x14ac:dyDescent="0.2">
      <c r="A17" s="57" t="s">
        <v>51</v>
      </c>
      <c r="B17" s="57"/>
      <c r="C17" s="57"/>
    </row>
    <row r="18" spans="1:5" ht="15" customHeight="1" x14ac:dyDescent="0.2">
      <c r="A18" s="56" t="s">
        <v>61</v>
      </c>
      <c r="B18" s="56"/>
      <c r="C18" s="56"/>
    </row>
    <row r="19" spans="1:5" ht="27" customHeight="1" x14ac:dyDescent="0.2">
      <c r="A19" s="85" t="s">
        <v>62</v>
      </c>
      <c r="B19" s="85"/>
      <c r="C19" s="85"/>
      <c r="D19" s="85"/>
      <c r="E19" s="85"/>
    </row>
    <row r="20" spans="1:5" x14ac:dyDescent="0.2">
      <c r="A20" s="41" t="s">
        <v>60</v>
      </c>
      <c r="B20" s="15"/>
      <c r="C20" s="15"/>
    </row>
    <row r="21" spans="1:5" x14ac:dyDescent="0.2">
      <c r="A21" s="15" t="s">
        <v>72</v>
      </c>
      <c r="B21" s="15"/>
      <c r="C21" s="15"/>
    </row>
    <row r="22" spans="1:5" x14ac:dyDescent="0.2">
      <c r="A22" s="15"/>
      <c r="B22" s="15"/>
      <c r="C22" s="15"/>
    </row>
    <row r="25" spans="1:5" x14ac:dyDescent="0.2">
      <c r="A25" s="9"/>
      <c r="C25" s="9"/>
    </row>
  </sheetData>
  <mergeCells count="1">
    <mergeCell ref="A19:E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workbookViewId="0"/>
  </sheetViews>
  <sheetFormatPr baseColWidth="10" defaultColWidth="11.42578125" defaultRowHeight="12.75" x14ac:dyDescent="0.2"/>
  <cols>
    <col min="1" max="1" width="50.5703125" style="3" customWidth="1"/>
    <col min="2" max="3" width="11.42578125" style="3"/>
    <col min="4" max="4" width="12.5703125" style="3" customWidth="1"/>
    <col min="5" max="16384" width="11.42578125" style="3"/>
  </cols>
  <sheetData>
    <row r="1" spans="1:16" x14ac:dyDescent="0.2">
      <c r="A1" s="33" t="s">
        <v>65</v>
      </c>
    </row>
    <row r="2" spans="1:16" x14ac:dyDescent="0.2">
      <c r="A2" s="33"/>
    </row>
    <row r="3" spans="1:16" s="5" customFormat="1" ht="25.5" x14ac:dyDescent="0.2">
      <c r="A3" s="16"/>
      <c r="B3" s="58" t="s">
        <v>68</v>
      </c>
      <c r="C3" s="59" t="s">
        <v>69</v>
      </c>
      <c r="D3" s="60" t="s">
        <v>70</v>
      </c>
      <c r="F3" s="9"/>
      <c r="G3" s="9"/>
      <c r="H3" s="9"/>
      <c r="I3" s="9"/>
      <c r="J3" s="36"/>
      <c r="K3" s="32"/>
    </row>
    <row r="4" spans="1:16" s="5" customFormat="1" x14ac:dyDescent="0.2">
      <c r="A4" s="87" t="s">
        <v>12</v>
      </c>
      <c r="B4" s="87"/>
      <c r="C4" s="87"/>
      <c r="D4" s="87"/>
      <c r="F4" s="9"/>
      <c r="G4" s="9"/>
      <c r="H4" s="9"/>
      <c r="I4" s="32"/>
      <c r="J4" s="32"/>
      <c r="K4" s="32"/>
    </row>
    <row r="5" spans="1:16" x14ac:dyDescent="0.2">
      <c r="A5" s="23" t="s">
        <v>21</v>
      </c>
      <c r="B5" s="18">
        <v>16.5</v>
      </c>
      <c r="C5" s="18">
        <v>11.4</v>
      </c>
      <c r="D5" s="18">
        <f>+B5-C5</f>
        <v>5.0999999999999996</v>
      </c>
      <c r="F5" s="9"/>
      <c r="G5" s="9"/>
      <c r="H5" s="9"/>
    </row>
    <row r="6" spans="1:16" ht="14.25" x14ac:dyDescent="0.2">
      <c r="A6" s="24" t="s">
        <v>22</v>
      </c>
      <c r="B6" s="19">
        <v>32.700000000000003</v>
      </c>
      <c r="C6" s="19">
        <v>20.3</v>
      </c>
      <c r="D6" s="19">
        <f>+B6-C6</f>
        <v>12.400000000000002</v>
      </c>
      <c r="F6" s="9"/>
      <c r="G6" s="9"/>
      <c r="H6" s="9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>
      <c r="A7" s="88" t="s">
        <v>11</v>
      </c>
      <c r="B7" s="88"/>
      <c r="C7" s="88"/>
      <c r="D7" s="88"/>
      <c r="F7" s="9"/>
      <c r="G7" s="9"/>
      <c r="H7" s="9"/>
      <c r="I7" s="14"/>
      <c r="J7" s="14"/>
      <c r="K7" s="14"/>
      <c r="L7" s="14"/>
      <c r="M7" s="14"/>
      <c r="N7" s="14"/>
      <c r="O7" s="14"/>
      <c r="P7" s="14"/>
    </row>
    <row r="8" spans="1:16" ht="15" customHeight="1" x14ac:dyDescent="0.2">
      <c r="A8" s="21" t="s">
        <v>13</v>
      </c>
      <c r="B8" s="18">
        <v>32.799999999999997</v>
      </c>
      <c r="C8" s="18">
        <v>24.8</v>
      </c>
      <c r="D8" s="18">
        <f>+B8-C8</f>
        <v>7.9999999999999964</v>
      </c>
      <c r="F8" s="9"/>
      <c r="G8" s="9"/>
      <c r="H8" s="9"/>
      <c r="I8" s="14"/>
      <c r="J8" s="14"/>
      <c r="K8" s="14"/>
      <c r="L8" s="14"/>
      <c r="M8" s="14"/>
      <c r="N8" s="14"/>
      <c r="O8" s="14"/>
      <c r="P8" s="14"/>
    </row>
    <row r="9" spans="1:16" ht="15" customHeight="1" x14ac:dyDescent="0.2">
      <c r="A9" s="21" t="s">
        <v>23</v>
      </c>
      <c r="B9" s="18">
        <v>37.299999999999997</v>
      </c>
      <c r="C9" s="18">
        <v>32.1</v>
      </c>
      <c r="D9" s="18">
        <f>+B9-C9</f>
        <v>5.1999999999999957</v>
      </c>
      <c r="F9" s="9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x14ac:dyDescent="0.2">
      <c r="A10" s="20" t="s">
        <v>10</v>
      </c>
      <c r="B10" s="18">
        <v>27.6</v>
      </c>
      <c r="C10" s="18">
        <v>19.7</v>
      </c>
      <c r="D10" s="18">
        <f>+B10-C10</f>
        <v>7.9000000000000021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x14ac:dyDescent="0.2">
      <c r="A11" s="17" t="s">
        <v>14</v>
      </c>
      <c r="B11" s="18">
        <v>29.6</v>
      </c>
      <c r="C11" s="18">
        <v>22.6</v>
      </c>
      <c r="D11" s="18">
        <f>+B11-C11</f>
        <v>7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">
      <c r="A12" s="2" t="s">
        <v>15</v>
      </c>
      <c r="B12" s="19">
        <v>22.9</v>
      </c>
      <c r="C12" s="19">
        <v>13.2</v>
      </c>
      <c r="D12" s="19">
        <f>+B12-C12</f>
        <v>9.6999999999999993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7.649999999999999" customHeight="1" x14ac:dyDescent="0.2">
      <c r="A13" s="89" t="s">
        <v>46</v>
      </c>
      <c r="B13" s="89"/>
      <c r="C13" s="89"/>
      <c r="D13" s="89"/>
    </row>
    <row r="14" spans="1:16" x14ac:dyDescent="0.2">
      <c r="A14" s="30" t="s">
        <v>39</v>
      </c>
      <c r="B14" s="18">
        <v>24.3</v>
      </c>
      <c r="C14" s="18">
        <v>17.8</v>
      </c>
      <c r="D14" s="18">
        <f>+B14-C14</f>
        <v>6.5</v>
      </c>
    </row>
    <row r="15" spans="1:16" x14ac:dyDescent="0.2">
      <c r="A15" s="30" t="s">
        <v>40</v>
      </c>
      <c r="B15" s="18">
        <v>25.6</v>
      </c>
      <c r="C15" s="18">
        <v>21.2</v>
      </c>
      <c r="D15" s="18">
        <f>+B15-C15</f>
        <v>4.4000000000000021</v>
      </c>
    </row>
    <row r="16" spans="1:16" x14ac:dyDescent="0.2">
      <c r="A16" s="30" t="s">
        <v>41</v>
      </c>
      <c r="B16" s="18">
        <v>5</v>
      </c>
      <c r="C16" s="18">
        <v>2.6</v>
      </c>
      <c r="D16" s="18">
        <f>+B16-C16</f>
        <v>2.4</v>
      </c>
    </row>
    <row r="17" spans="1:13" ht="25.5" customHeight="1" x14ac:dyDescent="0.2">
      <c r="A17" s="31" t="s">
        <v>42</v>
      </c>
      <c r="B17" s="19">
        <v>3.5</v>
      </c>
      <c r="C17" s="19">
        <v>2.4</v>
      </c>
      <c r="D17" s="19">
        <f>+B17-C17</f>
        <v>1.1000000000000001</v>
      </c>
    </row>
    <row r="18" spans="1:13" ht="25.5" customHeight="1" x14ac:dyDescent="0.2">
      <c r="A18" s="90" t="s">
        <v>56</v>
      </c>
      <c r="B18" s="90"/>
      <c r="C18" s="90"/>
      <c r="D18" s="90"/>
      <c r="E18" s="90"/>
      <c r="F18" s="90"/>
      <c r="G18" s="90"/>
      <c r="H18" s="9"/>
    </row>
    <row r="19" spans="1:13" x14ac:dyDescent="0.2">
      <c r="A19" s="25" t="s">
        <v>52</v>
      </c>
      <c r="B19" s="7"/>
      <c r="C19" s="7"/>
      <c r="D19" s="7"/>
      <c r="F19" s="9"/>
      <c r="G19" s="9"/>
      <c r="H19" s="9"/>
    </row>
    <row r="20" spans="1:13" ht="27.75" customHeight="1" x14ac:dyDescent="0.2">
      <c r="A20" s="78" t="s">
        <v>66</v>
      </c>
      <c r="B20" s="78"/>
      <c r="C20" s="78"/>
      <c r="D20" s="78"/>
      <c r="E20" s="78"/>
      <c r="F20" s="78"/>
      <c r="G20" s="78"/>
    </row>
    <row r="21" spans="1:13" x14ac:dyDescent="0.2">
      <c r="A21" s="22" t="s">
        <v>17</v>
      </c>
      <c r="B21" s="22"/>
      <c r="C21" s="22"/>
      <c r="D21" s="22"/>
      <c r="F21" s="14"/>
      <c r="G21" s="14"/>
      <c r="H21" s="14"/>
      <c r="I21" s="14"/>
      <c r="J21" s="14"/>
      <c r="K21" s="14"/>
      <c r="L21" s="14"/>
      <c r="M21" s="14"/>
    </row>
    <row r="22" spans="1:13" x14ac:dyDescent="0.2">
      <c r="A22" s="22" t="s">
        <v>47</v>
      </c>
      <c r="B22" s="22"/>
      <c r="C22" s="22"/>
      <c r="D22" s="22"/>
      <c r="F22" s="9"/>
      <c r="G22" s="9"/>
      <c r="H22" s="9"/>
      <c r="I22" s="9"/>
      <c r="J22" s="9"/>
      <c r="K22" s="9"/>
      <c r="L22" s="14"/>
      <c r="M22" s="14"/>
    </row>
    <row r="23" spans="1:13" x14ac:dyDescent="0.2">
      <c r="F23" s="14"/>
      <c r="G23" s="14"/>
      <c r="H23" s="14"/>
      <c r="I23" s="14"/>
      <c r="J23" s="14"/>
      <c r="K23" s="14"/>
      <c r="L23" s="14"/>
      <c r="M23" s="14"/>
    </row>
    <row r="24" spans="1:13" x14ac:dyDescent="0.2">
      <c r="F24" s="14"/>
      <c r="G24" s="14"/>
      <c r="H24" s="14"/>
      <c r="I24" s="14"/>
      <c r="J24" s="14"/>
      <c r="K24" s="14"/>
      <c r="L24" s="14"/>
      <c r="M24" s="14"/>
    </row>
    <row r="25" spans="1:13" x14ac:dyDescent="0.2"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F26" s="14"/>
      <c r="G26" s="14"/>
      <c r="H26" s="14"/>
      <c r="I26" s="14"/>
      <c r="J26" s="14"/>
      <c r="K26" s="14"/>
      <c r="L26" s="14"/>
      <c r="M26" s="14"/>
    </row>
  </sheetData>
  <mergeCells count="5">
    <mergeCell ref="A20:G20"/>
    <mergeCell ref="A4:D4"/>
    <mergeCell ref="A7:D7"/>
    <mergeCell ref="A13:D13"/>
    <mergeCell ref="A18:G1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'Figure 1'!Zone_d_impression</vt:lpstr>
      <vt:lpstr>'Figure 2'!Zone_d_impression</vt:lpstr>
      <vt:lpstr>'Figure 3'!Zone_d_impression</vt:lpstr>
      <vt:lpstr>'Figure 4'!Zone_d_impression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GUILLONNEAU Maud</dc:creator>
  <cp:lastModifiedBy>Pujol Séverine</cp:lastModifiedBy>
  <cp:lastPrinted>2021-09-07T10:36:09Z</cp:lastPrinted>
  <dcterms:created xsi:type="dcterms:W3CDTF">2021-04-16T06:24:28Z</dcterms:created>
  <dcterms:modified xsi:type="dcterms:W3CDTF">2021-12-08T10:23:35Z</dcterms:modified>
</cp:coreProperties>
</file>