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Partage\BILAN STAT 2020\=MISE EN LIGNE=\Fichiers excel\"/>
    </mc:Choice>
  </mc:AlternateContent>
  <bookViews>
    <workbookView xWindow="0" yWindow="0" windowWidth="20400" windowHeight="7620" tabRatio="493"/>
  </bookViews>
  <sheets>
    <sheet name="figE1" sheetId="7" r:id="rId1"/>
    <sheet name="fig1" sheetId="8" r:id="rId2"/>
    <sheet name="fig4" sheetId="3" r:id="rId3"/>
    <sheet name="fig5" sheetId="6" r:id="rId4"/>
    <sheet name="fig5_2019" sheetId="9" r:id="rId5"/>
    <sheet name="fig6" sheetId="4" r:id="rId6"/>
    <sheet name="fig7" sheetId="5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<sst xmlns="http://schemas.openxmlformats.org/spreadsheetml/2006/main" count="89" uniqueCount="70">
  <si>
    <t>Taux de victimation pour 100 000 habitants</t>
  </si>
  <si>
    <t>AGE</t>
  </si>
  <si>
    <t>Hommes</t>
  </si>
  <si>
    <t>Femmes</t>
  </si>
  <si>
    <t>Ensemble</t>
  </si>
  <si>
    <t>Moins de 15 ans</t>
  </si>
  <si>
    <t>15  à 29 ans</t>
  </si>
  <si>
    <t>30 à 44  ans</t>
  </si>
  <si>
    <t>45 à 59 ans</t>
  </si>
  <si>
    <t>60 à 74 ans</t>
  </si>
  <si>
    <t>75 ans ou plus</t>
  </si>
  <si>
    <t>Femmes mises en cause</t>
  </si>
  <si>
    <t>Hommes mis en cause</t>
  </si>
  <si>
    <t>Ensemble des mis en cause</t>
  </si>
  <si>
    <t>Part des hommes parmi les mis en cause</t>
  </si>
  <si>
    <t>Répartition des mis en cause par classes d’âges</t>
  </si>
  <si>
    <t>Répartition de la population par classes d’âges</t>
  </si>
  <si>
    <t>Moins de 13 ans</t>
  </si>
  <si>
    <t>13 à 17 ans</t>
  </si>
  <si>
    <t xml:space="preserve">18 à 29 ans </t>
  </si>
  <si>
    <t>30 à 44 ans</t>
  </si>
  <si>
    <t>60 ans et plus</t>
  </si>
  <si>
    <t>Total des personnes mises en cause</t>
  </si>
  <si>
    <t>France</t>
  </si>
  <si>
    <t>UE28 hors France</t>
  </si>
  <si>
    <t>Europe hors UE28</t>
  </si>
  <si>
    <t>Afrique</t>
  </si>
  <si>
    <t>Asie</t>
  </si>
  <si>
    <t>Autre</t>
  </si>
  <si>
    <t>E1 : Nombre d’homicides (index 1, 2, 3, 6, 51) enregistrés par les forces de sécurité en France métropolitaine</t>
  </si>
  <si>
    <r>
      <rPr>
        <b/>
        <sz val="11"/>
        <color rgb="FF191915"/>
        <rFont val="Calibri"/>
        <family val="2"/>
        <scheme val="minor"/>
      </rPr>
      <t>Données administratives brutes</t>
    </r>
    <r>
      <rPr>
        <sz val="11"/>
        <color rgb="FF191915"/>
        <rFont val="Calibri"/>
        <family val="2"/>
        <scheme val="minor"/>
      </rPr>
      <t xml:space="preserve"> (diffusées sur data.gouv.fr et non labellisées SSMSI)</t>
    </r>
  </si>
  <si>
    <t>Corrections d'erreurs dont doubles comptes</t>
  </si>
  <si>
    <t xml:space="preserve">    Requalifications</t>
  </si>
  <si>
    <t>Bilan statistique 2020</t>
  </si>
  <si>
    <t>Série issue de la note de conjoncture du SSMSI (janvier 2021)</t>
  </si>
  <si>
    <t>(1)</t>
  </si>
  <si>
    <t>(2)</t>
  </si>
  <si>
    <t>(3)</t>
  </si>
  <si>
    <t xml:space="preserve">     (1)-(2)-(3)</t>
  </si>
  <si>
    <t>(1)-(2)</t>
  </si>
  <si>
    <t>(1)-(2)-(3)</t>
  </si>
  <si>
    <t>Vérification statistique impossible en l'absence de remontée précise des procédures</t>
  </si>
  <si>
    <t>1. Homicides (y compris coups et blessures volontaires suivis de mort) enregistrés : cumul annuel</t>
  </si>
  <si>
    <t>terroristes sont bien intégrées dans le nombre d’homicides comptabilisés.</t>
  </si>
  <si>
    <t>Nombre de victimes</t>
  </si>
  <si>
    <t>Nombre de victimes hors terrorisme</t>
  </si>
  <si>
    <t>4. Part des victimes d’homicides enregistrés pour 100 000 habitants de même sexe et âge en 2020</t>
  </si>
  <si>
    <t>5. Nationalité des personnes victimes d'homicides enregistrés en 2020</t>
  </si>
  <si>
    <t>6. Nombre de personnes mises en cause pour  homicides en 2020, par sexe et par âge</t>
  </si>
  <si>
    <t>7. Nationalité des personnes mises en cause pour homicides enregistrées en 2020</t>
  </si>
  <si>
    <t>homicides sont de nationalité française.</t>
  </si>
  <si>
    <t>*Par rapport à la précédente version du 30/09/2020, les résultats et analyses relatifs aux nationalités des victimes ont été modifiés : un traitement informatique inadapté les invalidait.</t>
  </si>
  <si>
    <t>Les données comparables pour l'année 2019 se trouvent dans l'onglet fig5_2019</t>
  </si>
  <si>
    <r>
      <rPr>
        <b/>
        <sz val="9"/>
        <color theme="1"/>
        <rFont val="Calibri"/>
        <family val="2"/>
        <scheme val="minor"/>
      </rPr>
      <t>Champ</t>
    </r>
    <r>
      <rPr>
        <sz val="9"/>
        <color theme="1"/>
        <rFont val="Calibri"/>
        <family val="2"/>
        <scheme val="minor"/>
      </rPr>
      <t xml:space="preserve"> : France métropolitaine.</t>
    </r>
  </si>
  <si>
    <r>
      <rPr>
        <b/>
        <i/>
        <sz val="9"/>
        <color theme="1"/>
        <rFont val="Calibri"/>
        <family val="2"/>
        <scheme val="minor"/>
      </rPr>
      <t>Sources</t>
    </r>
    <r>
      <rPr>
        <i/>
        <sz val="9"/>
        <color theme="1"/>
        <rFont val="Calibri"/>
        <family val="2"/>
        <scheme val="minor"/>
      </rPr>
      <t xml:space="preserve"> : SSMSI, Bases des crimes et délits enregistrés par la police et la gendarmerie.</t>
    </r>
  </si>
  <si>
    <r>
      <rPr>
        <b/>
        <sz val="9"/>
        <color theme="1"/>
        <rFont val="Calibri"/>
        <family val="2"/>
        <scheme val="minor"/>
      </rPr>
      <t>Note</t>
    </r>
    <r>
      <rPr>
        <sz val="9"/>
        <color theme="1"/>
        <rFont val="Calibri"/>
        <family val="2"/>
        <scheme val="minor"/>
      </rPr>
      <t xml:space="preserve"> : avant 2015, du fait de l’absence de remontée des procédures il est impossible de vérifier que les victimes d’attentats</t>
    </r>
  </si>
  <si>
    <r>
      <rPr>
        <b/>
        <sz val="9"/>
        <color theme="1"/>
        <rFont val="Calibri"/>
        <family val="2"/>
        <scheme val="minor"/>
      </rPr>
      <t>Champ</t>
    </r>
    <r>
      <rPr>
        <sz val="9"/>
        <color theme="1"/>
        <rFont val="Calibri"/>
        <family val="2"/>
        <scheme val="minor"/>
      </rPr>
      <t> : France métropolitaine.</t>
    </r>
  </si>
  <si>
    <r>
      <rPr>
        <b/>
        <i/>
        <sz val="9"/>
        <color theme="1"/>
        <rFont val="Calibri"/>
        <family val="2"/>
        <scheme val="minor"/>
      </rPr>
      <t>Sources</t>
    </r>
    <r>
      <rPr>
        <i/>
        <sz val="9"/>
        <color theme="1"/>
        <rFont val="Calibri"/>
        <family val="2"/>
        <scheme val="minor"/>
      </rPr>
      <t> : SSMSI, bases des crimes et délits enregistrés par la police et la gendarmerie.</t>
    </r>
  </si>
  <si>
    <r>
      <rPr>
        <b/>
        <i/>
        <sz val="9"/>
        <color theme="1"/>
        <rFont val="Calibri"/>
        <family val="2"/>
        <scheme val="minor"/>
      </rPr>
      <t>Sources</t>
    </r>
    <r>
      <rPr>
        <i/>
        <sz val="9"/>
        <color theme="1"/>
        <rFont val="Calibri"/>
        <family val="2"/>
        <scheme val="minor"/>
      </rPr>
      <t xml:space="preserve"> : SSMSI, base des victimes de crimes et délits enregistrés par la police et la gendarmerie en 2020 ; Insee, estimations de population (résultats provisoires au 29 mars 2021).</t>
    </r>
  </si>
  <si>
    <r>
      <rPr>
        <b/>
        <sz val="9"/>
        <color theme="1"/>
        <rFont val="Calibri"/>
        <family val="2"/>
        <scheme val="minor"/>
      </rPr>
      <t>Champ</t>
    </r>
    <r>
      <rPr>
        <sz val="9"/>
        <color theme="1"/>
        <rFont val="Calibri"/>
        <family val="2"/>
        <scheme val="minor"/>
      </rPr>
      <t xml:space="preserve"> : France métropolitaine.
</t>
    </r>
  </si>
  <si>
    <r>
      <t xml:space="preserve">Champ </t>
    </r>
    <r>
      <rPr>
        <sz val="9"/>
        <color rgb="FF242021"/>
        <rFont val="Calibri"/>
        <family val="2"/>
        <scheme val="minor"/>
      </rPr>
      <t>: France métropolitaine.</t>
    </r>
  </si>
  <si>
    <r>
      <t xml:space="preserve">Lecture </t>
    </r>
    <r>
      <rPr>
        <sz val="9"/>
        <color rgb="FF242021"/>
        <rFont val="Calibri"/>
        <family val="2"/>
        <scheme val="minor"/>
      </rPr>
      <t>: 79 % des personnes victimes d’homicide en 2020 sont de nationalité française.</t>
    </r>
  </si>
  <si>
    <r>
      <t xml:space="preserve">Source </t>
    </r>
    <r>
      <rPr>
        <i/>
        <sz val="9"/>
        <color rgb="FF242021"/>
        <rFont val="Calibri"/>
        <family val="2"/>
        <scheme val="minor"/>
      </rPr>
      <t>: SSMSI, base des victimes de crimes et délits enregistrés par la police et la gendarmerie en 2020.</t>
    </r>
  </si>
  <si>
    <r>
      <t xml:space="preserve">Lecture </t>
    </r>
    <r>
      <rPr>
        <sz val="9"/>
        <color rgb="FF242021"/>
        <rFont val="Calibri"/>
        <family val="2"/>
        <scheme val="minor"/>
      </rPr>
      <t>: 81 % des personnes victimes d’homicide en 2019 sont de nationalité française.</t>
    </r>
  </si>
  <si>
    <r>
      <rPr>
        <b/>
        <sz val="9"/>
        <color rgb="FF242021"/>
        <rFont val="Calibri"/>
        <family val="2"/>
        <scheme val="minor"/>
      </rPr>
      <t>Champ</t>
    </r>
    <r>
      <rPr>
        <sz val="9"/>
        <color rgb="FF242021"/>
        <rFont val="Calibri"/>
        <family val="2"/>
        <scheme val="minor"/>
      </rPr>
      <t xml:space="preserve"> : France métropolitaine.</t>
    </r>
  </si>
  <si>
    <r>
      <rPr>
        <b/>
        <i/>
        <sz val="9"/>
        <color rgb="FF242021"/>
        <rFont val="Calibri"/>
        <family val="2"/>
        <scheme val="minor"/>
      </rPr>
      <t>Sources</t>
    </r>
    <r>
      <rPr>
        <i/>
        <sz val="9"/>
        <color rgb="FF242021"/>
        <rFont val="Calibri"/>
        <family val="2"/>
        <scheme val="minor"/>
      </rPr>
      <t xml:space="preserve"> : SSMSI, base des mis en cause pour crimes ou délits enregistrés par la police et la gendarmerie en 2020 ; Insee, estimations de population (résultats provisoires au 29 mars 2021).</t>
    </r>
  </si>
  <si>
    <r>
      <rPr>
        <b/>
        <sz val="9"/>
        <color rgb="FF242021"/>
        <rFont val="Calibri"/>
        <family val="2"/>
        <scheme val="minor"/>
      </rPr>
      <t xml:space="preserve">Lecture </t>
    </r>
    <r>
      <rPr>
        <sz val="9"/>
        <color rgb="FF242021"/>
        <rFont val="Calibri"/>
        <family val="2"/>
        <scheme val="minor"/>
      </rPr>
      <t>: En 2020, 966 personnes ont été mises en cause par les forces de sécurité pour des homicides. 86% sont des hommes et 30% ont entre 30 et 44 ans. 18 % de la population de France métropolitaine a entre 30 et 44 ans.</t>
    </r>
  </si>
  <si>
    <r>
      <t xml:space="preserve">Lecture </t>
    </r>
    <r>
      <rPr>
        <sz val="9"/>
        <color rgb="FF242021"/>
        <rFont val="Calibri"/>
        <family val="2"/>
        <scheme val="minor"/>
      </rPr>
      <t>: 81 % des personnes mises en cause par la police ou la gendarmerie en 2020 pour des</t>
    </r>
  </si>
  <si>
    <r>
      <t xml:space="preserve">Source </t>
    </r>
    <r>
      <rPr>
        <i/>
        <sz val="9"/>
        <color rgb="FF242021"/>
        <rFont val="Calibri"/>
        <family val="2"/>
        <scheme val="minor"/>
      </rPr>
      <t>: SSMSI, base des mis en cause pour crimes ou délits enregistrés par la police et la gendarmerie en 2020.</t>
    </r>
  </si>
  <si>
    <t>5_2019. Nationalité des personnes victimes d'homicides enregistrés en 2019*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</si>
</sst>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__%"/>
    <numFmt numFmtId="166" formatCode="0.0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191915"/>
      <name val="Calibri"/>
      <family val="2"/>
      <scheme val="minor"/>
    </font>
    <font>
      <b/>
      <sz val="11"/>
      <color rgb="FF191915"/>
      <name val="Calibri"/>
      <family val="2"/>
      <scheme val="minor"/>
    </font>
    <font>
      <b/>
      <i/>
      <sz val="11"/>
      <color rgb="FF191915"/>
      <name val="Calibri"/>
      <family val="2"/>
      <scheme val="minor"/>
    </font>
    <font>
      <i/>
      <sz val="11"/>
      <color rgb="FF19191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8"/>
      <color rgb="FF242021"/>
      <name val="PalatinoLinotype-BoldItalic"/>
    </font>
    <font>
      <sz val="11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rgb="FF242021"/>
      <name val="Calibri"/>
      <family val="2"/>
      <scheme val="minor"/>
    </font>
    <font>
      <sz val="9"/>
      <color rgb="FF242021"/>
      <name val="Calibri"/>
      <family val="2"/>
      <scheme val="minor"/>
    </font>
    <font>
      <b/>
      <i/>
      <sz val="9"/>
      <color rgb="FF242021"/>
      <name val="Calibri"/>
      <family val="2"/>
      <scheme val="minor"/>
    </font>
    <font>
      <i/>
      <sz val="9"/>
      <color rgb="FF24202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EFD"/>
        <bgColor indexed="64"/>
      </patternFill>
    </fill>
    <fill>
      <patternFill patternType="solid">
        <fgColor rgb="FFD5CBC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191915"/>
      </right>
      <top/>
      <bottom/>
      <diagonal/>
    </border>
    <border>
      <left/>
      <right style="medium">
        <color rgb="FF191915"/>
      </right>
      <top style="medium">
        <color rgb="FF191915"/>
      </top>
      <bottom/>
      <diagonal/>
    </border>
    <border>
      <left style="medium">
        <color rgb="FF191915"/>
      </left>
      <right style="medium">
        <color rgb="FF191915"/>
      </right>
      <top/>
      <bottom/>
      <diagonal/>
    </border>
    <border>
      <left style="medium">
        <color rgb="FF191915"/>
      </left>
      <right/>
      <top style="medium">
        <color rgb="FF191915"/>
      </top>
      <bottom/>
      <diagonal/>
    </border>
    <border>
      <left style="medium">
        <color rgb="FF191915"/>
      </left>
      <right/>
      <top/>
      <bottom/>
      <diagonal/>
    </border>
    <border>
      <left/>
      <right style="medium">
        <color rgb="FF191915"/>
      </right>
      <top/>
      <bottom style="medium">
        <color rgb="FF191915"/>
      </bottom>
      <diagonal/>
    </border>
    <border>
      <left style="medium">
        <color rgb="FF191915"/>
      </left>
      <right style="medium">
        <color rgb="FF191915"/>
      </right>
      <top/>
      <bottom style="medium">
        <color rgb="FF191915"/>
      </bottom>
      <diagonal/>
    </border>
    <border>
      <left style="medium">
        <color rgb="FF191915"/>
      </left>
      <right/>
      <top/>
      <bottom style="medium">
        <color rgb="FF191915"/>
      </bottom>
      <diagonal/>
    </border>
    <border>
      <left/>
      <right/>
      <top/>
      <bottom style="medium">
        <color rgb="FF191915"/>
      </bottom>
      <diagonal/>
    </border>
    <border>
      <left style="medium">
        <color rgb="FF191915"/>
      </left>
      <right style="medium">
        <color rgb="FF191915"/>
      </right>
      <top style="medium">
        <color rgb="FF191915"/>
      </top>
      <bottom/>
      <diagonal/>
    </border>
    <border>
      <left style="medium">
        <color rgb="FF191915"/>
      </left>
      <right style="medium">
        <color rgb="FF191915"/>
      </right>
      <top/>
      <bottom style="medium">
        <color indexed="64"/>
      </bottom>
      <diagonal/>
    </border>
    <border>
      <left style="medium">
        <color rgb="FF191915"/>
      </left>
      <right style="medium">
        <color rgb="FF191915"/>
      </right>
      <top style="medium">
        <color indexed="64"/>
      </top>
      <bottom/>
      <diagonal/>
    </border>
    <border>
      <left style="medium">
        <color rgb="FF191915"/>
      </left>
      <right style="medium">
        <color rgb="FF191915"/>
      </right>
      <top/>
      <bottom style="thick">
        <color rgb="FFFF0000"/>
      </bottom>
      <diagonal/>
    </border>
    <border>
      <left/>
      <right style="medium">
        <color rgb="FF191915"/>
      </right>
      <top/>
      <bottom style="thick">
        <color rgb="FFFF000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</cellStyleXfs>
  <cellXfs count="104">
    <xf numFmtId="0" fontId="0" fillId="0" borderId="0" xfId="0"/>
    <xf numFmtId="0" fontId="0" fillId="2" borderId="0" xfId="0" applyFill="1"/>
    <xf numFmtId="0" fontId="0" fillId="0" borderId="0" xfId="0" applyFill="1"/>
    <xf numFmtId="0" fontId="1" fillId="2" borderId="0" xfId="0" applyFont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0" fontId="0" fillId="0" borderId="0" xfId="0" applyFill="1" applyAlignment="1">
      <alignment vertical="center" wrapText="1"/>
    </xf>
    <xf numFmtId="0" fontId="4" fillId="2" borderId="0" xfId="2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/>
    <xf numFmtId="0" fontId="4" fillId="2" borderId="0" xfId="2" applyFont="1" applyFill="1" applyBorder="1" applyAlignment="1">
      <alignment vertic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164" fontId="0" fillId="2" borderId="1" xfId="3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164" fontId="2" fillId="4" borderId="1" xfId="3" applyNumberFormat="1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164" fontId="2" fillId="2" borderId="1" xfId="3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3" applyNumberFormat="1" applyFont="1" applyFill="1" applyBorder="1" applyAlignment="1">
      <alignment horizontal="center" vertical="center"/>
    </xf>
    <xf numFmtId="165" fontId="1" fillId="2" borderId="1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5" fillId="2" borderId="0" xfId="2" applyFont="1" applyFill="1" applyBorder="1" applyAlignment="1">
      <alignment horizontal="left" vertical="center"/>
    </xf>
    <xf numFmtId="0" fontId="0" fillId="0" borderId="0" xfId="0" applyFill="1" applyAlignment="1">
      <alignment horizontal="left" vertical="top" wrapText="1"/>
    </xf>
    <xf numFmtId="165" fontId="0" fillId="0" borderId="0" xfId="1" applyNumberFormat="1" applyFont="1" applyFill="1" applyAlignment="1">
      <alignment horizontal="center"/>
    </xf>
    <xf numFmtId="165" fontId="0" fillId="0" borderId="0" xfId="1" applyNumberFormat="1" applyFont="1" applyFill="1" applyAlignment="1">
      <alignment wrapText="1"/>
    </xf>
    <xf numFmtId="166" fontId="0" fillId="0" borderId="0" xfId="0" applyNumberFormat="1" applyFill="1"/>
    <xf numFmtId="1" fontId="0" fillId="0" borderId="0" xfId="0" applyNumberFormat="1" applyFill="1"/>
    <xf numFmtId="165" fontId="0" fillId="2" borderId="0" xfId="1" applyNumberFormat="1" applyFont="1" applyFill="1"/>
    <xf numFmtId="0" fontId="0" fillId="2" borderId="0" xfId="0" applyFill="1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3" fontId="6" fillId="5" borderId="7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2" borderId="0" xfId="0" applyFont="1" applyFill="1"/>
    <xf numFmtId="0" fontId="10" fillId="0" borderId="0" xfId="0" applyFont="1"/>
    <xf numFmtId="0" fontId="11" fillId="2" borderId="0" xfId="0" applyFont="1" applyFill="1"/>
    <xf numFmtId="0" fontId="0" fillId="0" borderId="0" xfId="0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/>
    <xf numFmtId="3" fontId="0" fillId="2" borderId="0" xfId="0" applyNumberFormat="1" applyFill="1"/>
    <xf numFmtId="0" fontId="12" fillId="0" borderId="0" xfId="0" applyFont="1"/>
    <xf numFmtId="0" fontId="13" fillId="2" borderId="0" xfId="0" applyFont="1" applyFill="1"/>
    <xf numFmtId="165" fontId="0" fillId="2" borderId="1" xfId="3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3" fontId="0" fillId="8" borderId="0" xfId="0" applyNumberFormat="1" applyFill="1" applyBorder="1"/>
    <xf numFmtId="0" fontId="10" fillId="2" borderId="0" xfId="0" applyFont="1" applyFill="1" applyAlignment="1"/>
    <xf numFmtId="0" fontId="0" fillId="0" borderId="0" xfId="0" applyFill="1" applyAlignment="1">
      <alignment horizontal="right" vertical="center" wrapText="1"/>
    </xf>
    <xf numFmtId="0" fontId="17" fillId="2" borderId="0" xfId="0" applyFont="1" applyFill="1"/>
    <xf numFmtId="0" fontId="19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18" fillId="2" borderId="0" xfId="0" applyFont="1" applyFill="1"/>
    <xf numFmtId="0" fontId="9" fillId="6" borderId="6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0" fillId="5" borderId="2" xfId="0" applyFont="1" applyFill="1" applyBorder="1" applyAlignment="1">
      <alignment vertical="center" wrapText="1"/>
    </xf>
    <xf numFmtId="0" fontId="0" fillId="5" borderId="7" xfId="0" applyFont="1" applyFill="1" applyBorder="1" applyAlignment="1">
      <alignment vertical="center" wrapText="1"/>
    </xf>
    <xf numFmtId="0" fontId="0" fillId="5" borderId="14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7" fillId="5" borderId="8" xfId="0" quotePrefix="1" applyFont="1" applyFill="1" applyBorder="1" applyAlignment="1">
      <alignment horizontal="center" vertical="center" wrapText="1"/>
    </xf>
    <xf numFmtId="0" fontId="1" fillId="5" borderId="4" xfId="0" quotePrefix="1" applyFont="1" applyFill="1" applyBorder="1" applyAlignment="1">
      <alignment horizontal="center" vertical="center" wrapText="1"/>
    </xf>
    <xf numFmtId="0" fontId="1" fillId="5" borderId="8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14" fillId="7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</cellXfs>
  <cellStyles count="4">
    <cellStyle name="Milliers 2" xfId="3"/>
    <cellStyle name="Normal" xfId="0" builtinId="0"/>
    <cellStyle name="Normal_TabCC9_DonnéesProd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'fig1'!$B$23</c:f>
              <c:strCache>
                <c:ptCount val="1"/>
                <c:pt idx="0">
                  <c:v>Nombre de victimes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'fig1'!$A$24:$A$36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'fig1'!$B$24:$B$36</c:f>
              <c:numCache>
                <c:formatCode>#,##0</c:formatCode>
                <c:ptCount val="13"/>
                <c:pt idx="0">
                  <c:v>1031</c:v>
                </c:pt>
                <c:pt idx="1">
                  <c:v>826</c:v>
                </c:pt>
                <c:pt idx="2">
                  <c:v>795</c:v>
                </c:pt>
                <c:pt idx="3">
                  <c:v>866</c:v>
                </c:pt>
                <c:pt idx="4">
                  <c:v>784</c:v>
                </c:pt>
                <c:pt idx="5">
                  <c:v>784</c:v>
                </c:pt>
                <c:pt idx="6">
                  <c:v>803</c:v>
                </c:pt>
                <c:pt idx="7">
                  <c:v>872</c:v>
                </c:pt>
                <c:pt idx="8">
                  <c:v>892</c:v>
                </c:pt>
                <c:pt idx="9">
                  <c:v>825</c:v>
                </c:pt>
                <c:pt idx="10">
                  <c:v>845</c:v>
                </c:pt>
                <c:pt idx="11">
                  <c:v>880</c:v>
                </c:pt>
                <c:pt idx="12">
                  <c:v>863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74-47B5-9267-C59E72382C83}"/>
            </c:ext>
          </c:extLst>
        </c:ser>
        <c:ser>
          <c:idx val="1"/>
          <c:order val="1"/>
          <c:tx>
            <c:strRef>
              <c:f>'fig1'!$C$23</c:f>
              <c:strCache>
                <c:ptCount val="1"/>
                <c:pt idx="0">
                  <c:v>Nombre de victimes hors terrorisme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674-47B5-9267-C59E72382C8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674-47B5-9267-C59E72382C8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674-47B5-9267-C59E72382C8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674-47B5-9267-C59E72382C8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674-47B5-9267-C59E72382C8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674-47B5-9267-C59E72382C83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674-47B5-9267-C59E72382C8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'fig1'!$A$24:$A$36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'fig1'!$C$24:$C$36</c:f>
              <c:numCache>
                <c:formatCode>#,##0</c:formatCode>
                <c:ptCount val="13"/>
                <c:pt idx="7">
                  <c:v>724</c:v>
                </c:pt>
                <c:pt idx="8">
                  <c:v>802</c:v>
                </c:pt>
                <c:pt idx="9">
                  <c:v>822</c:v>
                </c:pt>
                <c:pt idx="10">
                  <c:v>835</c:v>
                </c:pt>
                <c:pt idx="11">
                  <c:v>876</c:v>
                </c:pt>
                <c:pt idx="12" formatCode="General">
                  <c:v>856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674-47B5-9267-C59E72382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261352"/>
        <c:axId val="336262920"/>
      </c:lineChart>
      <c:catAx>
        <c:axId val="336261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6262920"/>
        <c:crosses val="autoZero"/>
        <c:auto val="1"/>
        <c:lblAlgn val="ctr"/>
        <c:lblOffset val="100"/>
        <c:noMultiLvlLbl val="0"/>
      </c:catAx>
      <c:valAx>
        <c:axId val="33626292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6261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99666210201986"/>
          <c:y val="5.0925925925925923E-2"/>
          <c:w val="0.81699218304233712"/>
          <c:h val="0.73933177894841007"/>
        </c:manualLayout>
      </c:layout>
      <c:lineChart>
        <c:grouping val="standard"/>
        <c:varyColors val="0"/>
        <c:ser>
          <c:idx val="0"/>
          <c:order val="0"/>
          <c:tx>
            <c:strRef>
              <c:f>'fig4'!$B$26</c:f>
              <c:strCache>
                <c:ptCount val="1"/>
                <c:pt idx="0">
                  <c:v>Hommes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'fig4'!$A$27:$A$32</c:f>
              <c:strCache>
                <c:ptCount val="6"/>
                <c:pt idx="0">
                  <c:v>Moins de 15 ans</c:v>
                </c:pt>
                <c:pt idx="1">
                  <c:v>15  à 29 ans</c:v>
                </c:pt>
                <c:pt idx="2">
                  <c:v>30 à 44  ans</c:v>
                </c:pt>
                <c:pt idx="3">
                  <c:v>45 à 59 ans</c:v>
                </c:pt>
                <c:pt idx="4">
                  <c:v>60 à 74 ans</c:v>
                </c:pt>
                <c:pt idx="5">
                  <c:v>75 ans ou plus</c:v>
                </c:pt>
              </c:strCache>
            </c:strRef>
          </c:cat>
          <c:val>
            <c:numRef>
              <c:f>'fig4'!$B$27:$B$32</c:f>
              <c:numCache>
                <c:formatCode>0</c:formatCode>
                <c:ptCount val="6"/>
                <c:pt idx="0" formatCode="0.0">
                  <c:v>0.50232787107587751</c:v>
                </c:pt>
                <c:pt idx="1">
                  <c:v>2.9864598103720272</c:v>
                </c:pt>
                <c:pt idx="2">
                  <c:v>2.432252197231664</c:v>
                </c:pt>
                <c:pt idx="3" formatCode="0.0">
                  <c:v>1.825112049976964</c:v>
                </c:pt>
                <c:pt idx="4" formatCode="0.0">
                  <c:v>0.90358433835338015</c:v>
                </c:pt>
                <c:pt idx="5" formatCode="0.0">
                  <c:v>1.3449169730691222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98-4EAE-BD8A-71D5CD91973A}"/>
            </c:ext>
          </c:extLst>
        </c:ser>
        <c:ser>
          <c:idx val="1"/>
          <c:order val="1"/>
          <c:tx>
            <c:strRef>
              <c:f>'fig4'!$C$26</c:f>
              <c:strCache>
                <c:ptCount val="1"/>
                <c:pt idx="0">
                  <c:v>Femmes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'fig4'!$A$27:$A$32</c:f>
              <c:strCache>
                <c:ptCount val="6"/>
                <c:pt idx="0">
                  <c:v>Moins de 15 ans</c:v>
                </c:pt>
                <c:pt idx="1">
                  <c:v>15  à 29 ans</c:v>
                </c:pt>
                <c:pt idx="2">
                  <c:v>30 à 44  ans</c:v>
                </c:pt>
                <c:pt idx="3">
                  <c:v>45 à 59 ans</c:v>
                </c:pt>
                <c:pt idx="4">
                  <c:v>60 à 74 ans</c:v>
                </c:pt>
                <c:pt idx="5">
                  <c:v>75 ans ou plus</c:v>
                </c:pt>
              </c:strCache>
            </c:strRef>
          </c:cat>
          <c:val>
            <c:numRef>
              <c:f>'fig4'!$C$27:$C$32</c:f>
              <c:numCache>
                <c:formatCode>0</c:formatCode>
                <c:ptCount val="6"/>
                <c:pt idx="0" formatCode="0.0">
                  <c:v>0.4027285383773157</c:v>
                </c:pt>
                <c:pt idx="1">
                  <c:v>0.58718620902441143</c:v>
                </c:pt>
                <c:pt idx="2">
                  <c:v>0.90483217544437355</c:v>
                </c:pt>
                <c:pt idx="3" formatCode="0.0">
                  <c:v>0.99344205970800747</c:v>
                </c:pt>
                <c:pt idx="4" formatCode="0.0">
                  <c:v>0.71925227971505379</c:v>
                </c:pt>
                <c:pt idx="5" formatCode="0.0">
                  <c:v>1.2339035935028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98-4EAE-BD8A-71D5CD91973A}"/>
            </c:ext>
          </c:extLst>
        </c:ser>
        <c:ser>
          <c:idx val="3"/>
          <c:order val="2"/>
          <c:tx>
            <c:strRef>
              <c:f>'fig4'!$D$26</c:f>
              <c:strCache>
                <c:ptCount val="1"/>
                <c:pt idx="0">
                  <c:v>Ensemble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'fig4'!$A$27:$A$32</c:f>
              <c:strCache>
                <c:ptCount val="6"/>
                <c:pt idx="0">
                  <c:v>Moins de 15 ans</c:v>
                </c:pt>
                <c:pt idx="1">
                  <c:v>15  à 29 ans</c:v>
                </c:pt>
                <c:pt idx="2">
                  <c:v>30 à 44  ans</c:v>
                </c:pt>
                <c:pt idx="3">
                  <c:v>45 à 59 ans</c:v>
                </c:pt>
                <c:pt idx="4">
                  <c:v>60 à 74 ans</c:v>
                </c:pt>
                <c:pt idx="5">
                  <c:v>75 ans ou plus</c:v>
                </c:pt>
              </c:strCache>
            </c:strRef>
          </c:cat>
          <c:val>
            <c:numRef>
              <c:f>'fig4'!$D$27:$D$32</c:f>
              <c:numCache>
                <c:formatCode>0.0</c:formatCode>
                <c:ptCount val="6"/>
                <c:pt idx="0">
                  <c:v>0.45364136209499462</c:v>
                </c:pt>
                <c:pt idx="1">
                  <c:v>1.7980117163379155</c:v>
                </c:pt>
                <c:pt idx="2" formatCode="0">
                  <c:v>1.6568703523556267</c:v>
                </c:pt>
                <c:pt idx="3">
                  <c:v>1.4014444688140066</c:v>
                </c:pt>
                <c:pt idx="4">
                  <c:v>0.80633708855582853</c:v>
                </c:pt>
                <c:pt idx="5">
                  <c:v>1.2763176280515387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98-4EAE-BD8A-71D5CD919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259784"/>
        <c:axId val="338141736"/>
      </c:lineChart>
      <c:catAx>
        <c:axId val="336259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8141736"/>
        <c:crosses val="autoZero"/>
        <c:auto val="1"/>
        <c:lblAlgn val="ctr"/>
        <c:lblOffset val="100"/>
        <c:tickMarkSkip val="10"/>
        <c:noMultiLvlLbl val="0"/>
      </c:catAx>
      <c:valAx>
        <c:axId val="338141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title>
          <c:tx>
            <c:strRef>
              <c:f>'fig4'!$B$25</c:f>
              <c:strCache>
                <c:ptCount val="1"/>
                <c:pt idx="0">
                  <c:v>Taux de victimation pour 100 000 habitants</c:v>
                </c:pt>
              </c:strCache>
            </c:strRef>
          </c:tx>
          <c:layout>
            <c:manualLayout>
              <c:xMode val="edge"/>
              <c:yMode val="edge"/>
              <c:x val="1.754034889285248E-2"/>
              <c:y val="5.2297633176881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6259784"/>
        <c:crosses val="autoZero"/>
        <c:crossBetween val="between"/>
        <c:majorUnit val="0.5"/>
      </c:valAx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4E-410E-BD4F-F5B7F33112D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4E-410E-BD4F-F5B7F33112D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E4E-410E-BD4F-F5B7F33112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E4E-410E-BD4F-F5B7F33112DC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E4E-410E-BD4F-F5B7F33112DC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E4E-410E-BD4F-F5B7F33112DC}"/>
              </c:ext>
            </c:extLst>
          </c:dPt>
          <c:dLbls>
            <c:dLbl>
              <c:idx val="0"/>
              <c:layout>
                <c:manualLayout>
                  <c:x val="0"/>
                  <c:y val="3.509199598545109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E4E-410E-BD4F-F5B7F33112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651797429479493E-2"/>
                  <c:y val="-3.859140754714237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E4E-410E-BD4F-F5B7F33112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0481434154113397E-3"/>
                  <c:y val="-3.859140754714246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E4E-410E-BD4F-F5B7F33112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8057670250480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E4E-410E-BD4F-F5B7F33112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1364846126339629E-3"/>
                  <c:y val="-1.543656301885691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E4E-410E-BD4F-F5B7F33112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9955392288438351E-2"/>
                  <c:y val="-1.54365630188569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E4E-410E-BD4F-F5B7F33112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'fig5'!$A$22:$F$22</c:f>
              <c:strCache>
                <c:ptCount val="6"/>
                <c:pt idx="0">
                  <c:v>France</c:v>
                </c:pt>
                <c:pt idx="1">
                  <c:v>UE28 hors France</c:v>
                </c:pt>
                <c:pt idx="2">
                  <c:v>Europe hors UE28</c:v>
                </c:pt>
                <c:pt idx="3">
                  <c:v>Afrique</c:v>
                </c:pt>
                <c:pt idx="4">
                  <c:v>Asie</c:v>
                </c:pt>
                <c:pt idx="5">
                  <c:v>Autre</c:v>
                </c:pt>
              </c:strCache>
            </c:strRef>
          </c:cat>
          <c:val>
            <c:numRef>
              <c:f>'fig5'!$A$23:$F$23</c:f>
              <c:numCache>
                <c:formatCode>0__%</c:formatCode>
                <c:ptCount val="6"/>
                <c:pt idx="0">
                  <c:v>0.78910776361529544</c:v>
                </c:pt>
                <c:pt idx="1">
                  <c:v>3.9397450753186555E-2</c:v>
                </c:pt>
                <c:pt idx="2">
                  <c:v>1.1587485515643106E-2</c:v>
                </c:pt>
                <c:pt idx="3">
                  <c:v>7.3001158748551565E-2</c:v>
                </c:pt>
                <c:pt idx="4">
                  <c:v>1.6222479721900347E-2</c:v>
                </c:pt>
                <c:pt idx="5">
                  <c:v>7.0683661645422946E-2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E4E-410E-BD4F-F5B7F33112D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260115072190834"/>
          <c:y val="0.10778376824654491"/>
          <c:w val="0.20116101285902688"/>
          <c:h val="0.757853685821492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2E-4324-9191-0AD0E3EE7E2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2E-4324-9191-0AD0E3EE7E2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2E-4324-9191-0AD0E3EE7E2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D2E-4324-9191-0AD0E3EE7E25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D2E-4324-9191-0AD0E3EE7E2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D2E-4324-9191-0AD0E3EE7E25}"/>
              </c:ext>
            </c:extLst>
          </c:dPt>
          <c:dLbls>
            <c:dLbl>
              <c:idx val="0"/>
              <c:layout>
                <c:manualLayout>
                  <c:x val="0"/>
                  <c:y val="3.509199598545109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D2E-4324-9191-0AD0E3EE7E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651797429479493E-2"/>
                  <c:y val="-3.859140754714237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D2E-4324-9191-0AD0E3EE7E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0481434154113397E-3"/>
                  <c:y val="-3.859140754714246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D2E-4324-9191-0AD0E3EE7E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8057670250480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D2E-4324-9191-0AD0E3EE7E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1364846126339629E-3"/>
                  <c:y val="-1.543656301885691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D2E-4324-9191-0AD0E3EE7E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9955392288438351E-2"/>
                  <c:y val="-1.54365630188569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D2E-4324-9191-0AD0E3EE7E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fig5_2019!$A$23:$F$23</c:f>
              <c:strCache>
                <c:ptCount val="6"/>
                <c:pt idx="0">
                  <c:v>France</c:v>
                </c:pt>
                <c:pt idx="1">
                  <c:v>UE28 hors France</c:v>
                </c:pt>
                <c:pt idx="2">
                  <c:v>Europe hors UE28</c:v>
                </c:pt>
                <c:pt idx="3">
                  <c:v>Afrique</c:v>
                </c:pt>
                <c:pt idx="4">
                  <c:v>Asie</c:v>
                </c:pt>
                <c:pt idx="5">
                  <c:v>Autre</c:v>
                </c:pt>
              </c:strCache>
            </c:strRef>
          </c:cat>
          <c:val>
            <c:numRef>
              <c:f>fig5_2019!$A$24:$F$24</c:f>
              <c:numCache>
                <c:formatCode>0__%</c:formatCode>
                <c:ptCount val="6"/>
                <c:pt idx="0">
                  <c:v>0.81477272727272732</c:v>
                </c:pt>
                <c:pt idx="1">
                  <c:v>2.1590909090909091E-2</c:v>
                </c:pt>
                <c:pt idx="2">
                  <c:v>9.0909090909090905E-3</c:v>
                </c:pt>
                <c:pt idx="3">
                  <c:v>8.6363636363636365E-2</c:v>
                </c:pt>
                <c:pt idx="4">
                  <c:v>1.7045454545454544E-2</c:v>
                </c:pt>
                <c:pt idx="5">
                  <c:v>5.113636363636364E-2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1D2E-4324-9191-0AD0E3EE7E2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260115072190834"/>
          <c:y val="0.14539709593716155"/>
          <c:w val="0.20116101285902688"/>
          <c:h val="0.55744907959852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6A-492F-9F9F-D825D6A46E7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56A-492F-9F9F-D825D6A46E7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56A-492F-9F9F-D825D6A46E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56A-492F-9F9F-D825D6A46E73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56A-492F-9F9F-D825D6A46E73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56A-492F-9F9F-D825D6A46E73}"/>
              </c:ext>
            </c:extLst>
          </c:dPt>
          <c:dLbls>
            <c:dLbl>
              <c:idx val="0"/>
              <c:layout>
                <c:manualLayout>
                  <c:x val="1.1573637404683805E-2"/>
                  <c:y val="1.157742226414254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56A-492F-9F9F-D825D6A46E7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651797429479493E-2"/>
                  <c:y val="-3.859140754714237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56A-492F-9F9F-D825D6A46E7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0481434154113397E-3"/>
                  <c:y val="-3.859140754714246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56A-492F-9F9F-D825D6A46E7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8057670250480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56A-492F-9F9F-D825D6A46E7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1364846126339629E-3"/>
                  <c:y val="-1.543656301885691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56A-492F-9F9F-D825D6A46E7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9955392288438351E-2"/>
                  <c:y val="-1.54365630188569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E56A-492F-9F9F-D825D6A46E7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'fig7'!$A$22:$F$22</c:f>
              <c:strCache>
                <c:ptCount val="6"/>
                <c:pt idx="0">
                  <c:v>France</c:v>
                </c:pt>
                <c:pt idx="1">
                  <c:v>UE28 hors France</c:v>
                </c:pt>
                <c:pt idx="2">
                  <c:v>Europe hors UE28</c:v>
                </c:pt>
                <c:pt idx="3">
                  <c:v>Afrique</c:v>
                </c:pt>
                <c:pt idx="4">
                  <c:v>Asie</c:v>
                </c:pt>
                <c:pt idx="5">
                  <c:v>Autre</c:v>
                </c:pt>
              </c:strCache>
            </c:strRef>
          </c:cat>
          <c:val>
            <c:numRef>
              <c:f>'fig7'!$A$23:$F$23</c:f>
              <c:numCache>
                <c:formatCode>0__%</c:formatCode>
                <c:ptCount val="6"/>
                <c:pt idx="0">
                  <c:v>0.81</c:v>
                </c:pt>
                <c:pt idx="1">
                  <c:v>0.05</c:v>
                </c:pt>
                <c:pt idx="2">
                  <c:v>0.02</c:v>
                </c:pt>
                <c:pt idx="3">
                  <c:v>0.09</c:v>
                </c:pt>
                <c:pt idx="4">
                  <c:v>0.02</c:v>
                </c:pt>
                <c:pt idx="5">
                  <c:v>0.01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56A-492F-9F9F-D825D6A46E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260115072190834"/>
          <c:y val="7.9983950820502442E-2"/>
          <c:w val="0.20116101285902688"/>
          <c:h val="0.708291522107982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</xdr:row>
      <xdr:rowOff>142875</xdr:rowOff>
    </xdr:from>
    <xdr:to>
      <xdr:col>8</xdr:col>
      <xdr:colOff>304800</xdr:colOff>
      <xdr:row>16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0.1053</cdr:x>
      <cdr:y>0.43056</cdr:y>
    </cdr:from>
    <cdr:to>
      <cdr:x>0.24869</cdr:x>
      <cdr:y>0.76389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71513" y="11811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0.1068</cdr:x>
      <cdr:y>0.51042</cdr:y>
    </cdr:from>
    <cdr:to>
      <cdr:x>0.25019</cdr:x>
      <cdr:y>0.84375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681038" y="14001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Données brutes non retraitées du fait de</a:t>
          </a:r>
        </a:p>
        <a:p xmlns:a="http://schemas.openxmlformats.org/drawingml/2006/main">
          <a:r>
            <a:rPr lang="fr-FR" sz="1100"/>
            <a:t>l'absence de remontée</a:t>
          </a:r>
          <a:r>
            <a:rPr lang="fr-FR" sz="1100" baseline="0"/>
            <a:t> des procédures</a:t>
          </a:r>
        </a:p>
        <a:p xmlns:a="http://schemas.openxmlformats.org/drawingml/2006/main">
          <a:r>
            <a:rPr lang="fr-FR" sz="1100" baseline="0"/>
            <a:t>avant 2015</a:t>
          </a:r>
          <a:endParaRPr lang="fr-FR" sz="1100"/>
        </a:p>
      </cdr:txBody>
    </cdr:sp>
  </cdr:relSizeAnchor>
  <cdr:relSizeAnchor xmlns:cdr="http://schemas.openxmlformats.org/drawingml/2006/chartDrawing">
    <cdr:from>
      <cdr:x>0.646</cdr:x>
      <cdr:y>0.53472</cdr:y>
    </cdr:from>
    <cdr:to>
      <cdr:x>0.7894</cdr:x>
      <cdr:y>0.86806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119563" y="14668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0.6699</cdr:x>
      <cdr:y>0.51042</cdr:y>
    </cdr:from>
    <cdr:to>
      <cdr:x>0.81329</cdr:x>
      <cdr:y>0.84375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4271963" y="14001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Données retraitées grâce à la </a:t>
          </a:r>
        </a:p>
        <a:p xmlns:a="http://schemas.openxmlformats.org/drawingml/2006/main">
          <a:r>
            <a:rPr lang="fr-FR" sz="1100"/>
            <a:t>remontée</a:t>
          </a:r>
          <a:r>
            <a:rPr lang="fr-FR" sz="1100" baseline="0"/>
            <a:t> des procédures</a:t>
          </a:r>
        </a:p>
        <a:p xmlns:a="http://schemas.openxmlformats.org/drawingml/2006/main">
          <a:r>
            <a:rPr lang="fr-FR" sz="1100" baseline="0"/>
            <a:t>depuis 2015</a:t>
          </a:r>
          <a:endParaRPr lang="fr-FR" sz="1100"/>
        </a:p>
      </cdr:txBody>
    </cdr:sp>
  </cdr:relSizeAnchor>
  <cdr:relSizeAnchor xmlns:cdr="http://schemas.openxmlformats.org/drawingml/2006/chartDrawing">
    <cdr:from>
      <cdr:x>0.55788</cdr:x>
      <cdr:y>0.04861</cdr:y>
    </cdr:from>
    <cdr:to>
      <cdr:x>0.55788</cdr:x>
      <cdr:y>0.78472</cdr:y>
    </cdr:to>
    <cdr:cxnSp macro="">
      <cdr:nvCxnSpPr>
        <cdr:cNvPr id="11" name="Connecteur droit 10"/>
        <cdr:cNvCxnSpPr/>
      </cdr:nvCxnSpPr>
      <cdr:spPr>
        <a:xfrm xmlns:a="http://schemas.openxmlformats.org/drawingml/2006/main">
          <a:off x="3557603" y="133347"/>
          <a:ext cx="0" cy="201929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23812</xdr:rowOff>
    </xdr:from>
    <xdr:to>
      <xdr:col>8</xdr:col>
      <xdr:colOff>0</xdr:colOff>
      <xdr:row>19</xdr:row>
      <xdr:rowOff>47626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5228</xdr:rowOff>
    </xdr:from>
    <xdr:to>
      <xdr:col>6</xdr:col>
      <xdr:colOff>712304</xdr:colOff>
      <xdr:row>14</xdr:row>
      <xdr:rowOff>128985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5227</xdr:rowOff>
    </xdr:from>
    <xdr:to>
      <xdr:col>6</xdr:col>
      <xdr:colOff>400050</xdr:colOff>
      <xdr:row>14</xdr:row>
      <xdr:rowOff>152400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101669</xdr:rowOff>
    </xdr:from>
    <xdr:to>
      <xdr:col>6</xdr:col>
      <xdr:colOff>495300</xdr:colOff>
      <xdr:row>14</xdr:row>
      <xdr:rowOff>152401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Personnalisé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C4F9E"/>
      </a:accent1>
      <a:accent2>
        <a:srgbClr val="ED7D31"/>
      </a:accent2>
      <a:accent3>
        <a:srgbClr val="A5A5A5"/>
      </a:accent3>
      <a:accent4>
        <a:srgbClr val="954F72"/>
      </a:accent4>
      <a:accent5>
        <a:srgbClr val="2C4F9E"/>
      </a:accent5>
      <a:accent6>
        <a:srgbClr val="70AD47"/>
      </a:accent6>
      <a:hlink>
        <a:srgbClr val="000000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I3" sqref="I3"/>
    </sheetView>
  </sheetViews>
  <sheetFormatPr baseColWidth="10" defaultRowHeight="15"/>
  <cols>
    <col min="2" max="2" width="23.140625" customWidth="1"/>
    <col min="3" max="3" width="16.42578125" customWidth="1"/>
    <col min="4" max="4" width="19.7109375" customWidth="1"/>
    <col min="5" max="5" width="17.28515625" customWidth="1"/>
    <col min="6" max="6" width="4.140625" customWidth="1"/>
    <col min="8" max="8" width="29.7109375" customWidth="1"/>
  </cols>
  <sheetData>
    <row r="1" spans="1:8" s="35" customFormat="1">
      <c r="A1" s="34" t="s">
        <v>29</v>
      </c>
    </row>
    <row r="2" spans="1:8" s="35" customFormat="1" ht="15.75" thickBot="1">
      <c r="A2" s="34"/>
    </row>
    <row r="3" spans="1:8" ht="67.5" customHeight="1">
      <c r="A3" s="79"/>
      <c r="B3" s="36" t="s">
        <v>30</v>
      </c>
      <c r="C3" s="37" t="s">
        <v>31</v>
      </c>
      <c r="D3" s="37" t="s">
        <v>32</v>
      </c>
      <c r="E3" s="38" t="s">
        <v>33</v>
      </c>
      <c r="F3" s="74"/>
      <c r="G3" s="82" t="s">
        <v>34</v>
      </c>
      <c r="H3" s="83"/>
    </row>
    <row r="4" spans="1:8">
      <c r="A4" s="79"/>
      <c r="B4" s="88" t="s">
        <v>35</v>
      </c>
      <c r="C4" s="90" t="s">
        <v>36</v>
      </c>
      <c r="D4" s="90" t="s">
        <v>37</v>
      </c>
      <c r="E4" s="92" t="s">
        <v>38</v>
      </c>
      <c r="F4" s="74"/>
      <c r="G4" s="84"/>
      <c r="H4" s="85"/>
    </row>
    <row r="5" spans="1:8" ht="15.75" thickBot="1">
      <c r="A5" s="80"/>
      <c r="B5" s="89"/>
      <c r="C5" s="91"/>
      <c r="D5" s="91"/>
      <c r="E5" s="93"/>
      <c r="F5" s="74"/>
      <c r="G5" s="86"/>
      <c r="H5" s="87"/>
    </row>
    <row r="6" spans="1:8" ht="15.75" thickBot="1">
      <c r="A6" s="39">
        <v>2020</v>
      </c>
      <c r="B6" s="40">
        <v>997</v>
      </c>
      <c r="C6" s="41">
        <v>55</v>
      </c>
      <c r="D6" s="41">
        <v>79</v>
      </c>
      <c r="E6" s="42">
        <v>863</v>
      </c>
      <c r="F6" s="74"/>
      <c r="G6" s="43">
        <v>942</v>
      </c>
      <c r="H6" s="94" t="s">
        <v>39</v>
      </c>
    </row>
    <row r="7" spans="1:8" ht="15.75" thickBot="1">
      <c r="A7" s="39">
        <v>2019</v>
      </c>
      <c r="B7" s="40">
        <v>1039</v>
      </c>
      <c r="C7" s="41">
        <v>69</v>
      </c>
      <c r="D7" s="41">
        <v>90</v>
      </c>
      <c r="E7" s="42">
        <v>880</v>
      </c>
      <c r="F7" s="74"/>
      <c r="G7" s="43">
        <v>970</v>
      </c>
      <c r="H7" s="95"/>
    </row>
    <row r="8" spans="1:8" ht="15.75" thickBot="1">
      <c r="A8" s="39">
        <v>2018</v>
      </c>
      <c r="B8" s="42">
        <v>951</v>
      </c>
      <c r="C8" s="41">
        <v>57</v>
      </c>
      <c r="D8" s="41">
        <v>49</v>
      </c>
      <c r="E8" s="42">
        <v>845</v>
      </c>
      <c r="F8" s="74"/>
      <c r="G8" s="43">
        <v>894</v>
      </c>
      <c r="H8" s="95"/>
    </row>
    <row r="9" spans="1:8" ht="15.75" thickBot="1">
      <c r="A9" s="39">
        <v>2017</v>
      </c>
      <c r="B9" s="42">
        <v>944</v>
      </c>
      <c r="C9" s="41">
        <v>48</v>
      </c>
      <c r="D9" s="41">
        <v>71</v>
      </c>
      <c r="E9" s="42">
        <v>825</v>
      </c>
      <c r="F9" s="74"/>
      <c r="G9" s="43">
        <v>896</v>
      </c>
      <c r="H9" s="96"/>
    </row>
    <row r="10" spans="1:8" ht="15.75" thickBot="1">
      <c r="A10" s="39">
        <v>2016</v>
      </c>
      <c r="B10" s="42">
        <v>979</v>
      </c>
      <c r="C10" s="41">
        <v>61</v>
      </c>
      <c r="D10" s="41">
        <v>26</v>
      </c>
      <c r="E10" s="42">
        <v>892</v>
      </c>
      <c r="F10" s="74"/>
      <c r="G10" s="42">
        <v>892</v>
      </c>
      <c r="H10" s="97" t="s">
        <v>40</v>
      </c>
    </row>
    <row r="11" spans="1:8" ht="15.75" thickBot="1">
      <c r="A11" s="44">
        <v>2015</v>
      </c>
      <c r="B11" s="45">
        <v>933</v>
      </c>
      <c r="C11" s="46">
        <v>48</v>
      </c>
      <c r="D11" s="46">
        <v>13</v>
      </c>
      <c r="E11" s="45">
        <v>872</v>
      </c>
      <c r="F11" s="81"/>
      <c r="G11" s="45">
        <v>872</v>
      </c>
      <c r="H11" s="98"/>
    </row>
    <row r="12" spans="1:8" ht="16.5" thickTop="1" thickBot="1">
      <c r="A12" s="39">
        <v>2014</v>
      </c>
      <c r="B12" s="42">
        <v>803</v>
      </c>
      <c r="C12" s="70" t="s">
        <v>41</v>
      </c>
      <c r="D12" s="71"/>
      <c r="E12" s="42">
        <v>803</v>
      </c>
      <c r="F12" s="74"/>
      <c r="G12" s="42">
        <v>803</v>
      </c>
      <c r="H12" s="75" t="s">
        <v>41</v>
      </c>
    </row>
    <row r="13" spans="1:8" ht="15.75" thickBot="1">
      <c r="A13" s="39">
        <v>2013</v>
      </c>
      <c r="B13" s="42">
        <v>784</v>
      </c>
      <c r="C13" s="70"/>
      <c r="D13" s="71"/>
      <c r="E13" s="42">
        <v>784</v>
      </c>
      <c r="F13" s="74"/>
      <c r="G13" s="42">
        <v>784</v>
      </c>
      <c r="H13" s="75"/>
    </row>
    <row r="14" spans="1:8" ht="15.75" thickBot="1">
      <c r="A14" s="39">
        <v>2012</v>
      </c>
      <c r="B14" s="42">
        <v>784</v>
      </c>
      <c r="C14" s="70"/>
      <c r="D14" s="71"/>
      <c r="E14" s="42">
        <v>784</v>
      </c>
      <c r="F14" s="74"/>
      <c r="G14" s="42">
        <v>784</v>
      </c>
      <c r="H14" s="75"/>
    </row>
    <row r="15" spans="1:8" ht="15.75" thickBot="1">
      <c r="A15" s="39">
        <v>2011</v>
      </c>
      <c r="B15" s="42">
        <v>866</v>
      </c>
      <c r="C15" s="72"/>
      <c r="D15" s="73"/>
      <c r="E15" s="42">
        <v>866</v>
      </c>
      <c r="F15" s="74"/>
      <c r="G15" s="42">
        <v>866</v>
      </c>
      <c r="H15" s="76"/>
    </row>
    <row r="16" spans="1:8" s="2" customFormat="1">
      <c r="A16" s="58"/>
      <c r="B16" s="59"/>
      <c r="C16" s="60"/>
      <c r="D16" s="60"/>
      <c r="E16" s="59"/>
      <c r="F16" s="61"/>
      <c r="G16" s="59"/>
      <c r="H16" s="60"/>
    </row>
    <row r="17" spans="1:8" s="2" customFormat="1">
      <c r="A17" s="77" t="s">
        <v>53</v>
      </c>
      <c r="B17" s="77"/>
      <c r="C17" s="77"/>
      <c r="D17" s="77"/>
      <c r="E17" s="77"/>
      <c r="F17" s="77"/>
      <c r="G17" s="77"/>
      <c r="H17" s="77"/>
    </row>
    <row r="18" spans="1:8" s="2" customFormat="1">
      <c r="A18" s="78" t="s">
        <v>54</v>
      </c>
      <c r="B18" s="78"/>
      <c r="C18" s="78"/>
      <c r="D18" s="78"/>
      <c r="E18" s="78"/>
      <c r="F18" s="78"/>
      <c r="G18" s="78"/>
      <c r="H18" s="78"/>
    </row>
    <row r="19" spans="1:8" s="2" customFormat="1">
      <c r="A19" s="47"/>
      <c r="B19" s="47"/>
      <c r="C19" s="47"/>
      <c r="D19" s="47"/>
      <c r="E19" s="47"/>
      <c r="F19" s="47"/>
      <c r="G19" s="47"/>
      <c r="H19" s="47"/>
    </row>
  </sheetData>
  <mergeCells count="14">
    <mergeCell ref="A3:A5"/>
    <mergeCell ref="F3:F11"/>
    <mergeCell ref="G3:H5"/>
    <mergeCell ref="B4:B5"/>
    <mergeCell ref="C4:C5"/>
    <mergeCell ref="D4:D5"/>
    <mergeCell ref="E4:E5"/>
    <mergeCell ref="H6:H9"/>
    <mergeCell ref="H10:H11"/>
    <mergeCell ref="C12:D15"/>
    <mergeCell ref="F12:F15"/>
    <mergeCell ref="H12:H15"/>
    <mergeCell ref="A17:H17"/>
    <mergeCell ref="A18:H18"/>
  </mergeCells>
  <pageMargins left="0.7" right="0.7" top="0.75" bottom="0.75" header="0.3" footer="0.3"/>
  <pageSetup paperSize="9" orientation="portrait" r:id="rId1"/>
  <ignoredErrors>
    <ignoredError sqref="B4:D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F27" sqref="F27"/>
    </sheetView>
  </sheetViews>
  <sheetFormatPr baseColWidth="10" defaultRowHeight="15"/>
  <sheetData>
    <row r="1" spans="1:9">
      <c r="A1" s="3" t="s">
        <v>42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 s="49" customFormat="1" ht="12">
      <c r="A18" s="48" t="s">
        <v>55</v>
      </c>
      <c r="B18" s="48"/>
      <c r="C18" s="48"/>
      <c r="D18" s="48"/>
      <c r="E18" s="48"/>
      <c r="F18" s="48"/>
      <c r="G18" s="48"/>
      <c r="H18" s="48"/>
      <c r="I18" s="48"/>
    </row>
    <row r="19" spans="1:9" s="49" customFormat="1" ht="12">
      <c r="A19" s="48" t="s">
        <v>43</v>
      </c>
      <c r="B19" s="48"/>
      <c r="C19" s="48"/>
      <c r="D19" s="48"/>
      <c r="E19" s="48"/>
      <c r="F19" s="48"/>
      <c r="G19" s="48"/>
      <c r="H19" s="48"/>
      <c r="I19" s="48"/>
    </row>
    <row r="20" spans="1:9" s="49" customFormat="1" ht="12">
      <c r="A20" s="48" t="s">
        <v>56</v>
      </c>
      <c r="B20" s="48"/>
      <c r="C20" s="48"/>
      <c r="D20" s="48"/>
      <c r="E20" s="48"/>
      <c r="F20" s="48"/>
      <c r="G20" s="48"/>
      <c r="H20" s="48"/>
      <c r="I20" s="48"/>
    </row>
    <row r="21" spans="1:9" s="49" customFormat="1" ht="12">
      <c r="A21" s="50" t="s">
        <v>57</v>
      </c>
      <c r="B21" s="48"/>
      <c r="C21" s="48"/>
      <c r="D21" s="48"/>
      <c r="E21" s="48"/>
      <c r="F21" s="48"/>
      <c r="G21" s="48"/>
      <c r="H21" s="48"/>
      <c r="I21" s="48"/>
    </row>
    <row r="22" spans="1:9" s="49" customFormat="1" ht="12">
      <c r="A22" s="50"/>
      <c r="B22" s="48"/>
      <c r="C22" s="48"/>
      <c r="D22" s="48"/>
      <c r="E22" s="48"/>
      <c r="F22" s="48"/>
      <c r="G22" s="48"/>
      <c r="H22" s="48"/>
      <c r="I22" s="48"/>
    </row>
    <row r="23" spans="1:9" ht="60">
      <c r="A23" s="47"/>
      <c r="B23" s="51" t="s">
        <v>44</v>
      </c>
      <c r="C23" s="51" t="s">
        <v>45</v>
      </c>
      <c r="D23" s="1"/>
      <c r="E23" s="1"/>
      <c r="F23" s="1"/>
      <c r="G23" s="1"/>
      <c r="H23" s="1"/>
      <c r="I23" s="1"/>
    </row>
    <row r="24" spans="1:9">
      <c r="A24" s="47">
        <v>2008</v>
      </c>
      <c r="B24" s="52">
        <v>1031</v>
      </c>
      <c r="C24" s="62"/>
      <c r="D24" s="1"/>
      <c r="E24" s="1"/>
      <c r="F24" s="1"/>
      <c r="G24" s="1"/>
      <c r="H24" s="1"/>
      <c r="I24" s="1"/>
    </row>
    <row r="25" spans="1:9">
      <c r="A25" s="47">
        <v>2009</v>
      </c>
      <c r="B25" s="52">
        <v>826</v>
      </c>
      <c r="C25" s="62"/>
      <c r="D25" s="1"/>
      <c r="E25" s="1"/>
      <c r="F25" s="1"/>
      <c r="G25" s="1"/>
      <c r="H25" s="1"/>
      <c r="I25" s="1"/>
    </row>
    <row r="26" spans="1:9">
      <c r="A26" s="47">
        <v>2010</v>
      </c>
      <c r="B26" s="52">
        <v>795</v>
      </c>
      <c r="C26" s="62"/>
      <c r="D26" s="1"/>
      <c r="E26" s="1"/>
      <c r="F26" s="1"/>
      <c r="G26" s="1"/>
      <c r="H26" s="1"/>
      <c r="I26" s="1"/>
    </row>
    <row r="27" spans="1:9">
      <c r="A27" s="47">
        <v>2011</v>
      </c>
      <c r="B27" s="52">
        <v>866</v>
      </c>
      <c r="C27" s="62"/>
      <c r="D27" s="1"/>
      <c r="E27" s="1"/>
      <c r="F27" s="1"/>
      <c r="G27" s="1"/>
      <c r="H27" s="1"/>
      <c r="I27" s="1"/>
    </row>
    <row r="28" spans="1:9">
      <c r="A28" s="47">
        <v>2012</v>
      </c>
      <c r="B28" s="52">
        <v>784</v>
      </c>
      <c r="C28" s="62"/>
      <c r="D28" s="1"/>
      <c r="E28" s="1"/>
      <c r="F28" s="1"/>
      <c r="G28" s="1"/>
      <c r="H28" s="1"/>
      <c r="I28" s="1"/>
    </row>
    <row r="29" spans="1:9">
      <c r="A29" s="47">
        <v>2013</v>
      </c>
      <c r="B29" s="52">
        <v>784</v>
      </c>
      <c r="C29" s="62"/>
      <c r="D29" s="1"/>
      <c r="E29" s="1"/>
      <c r="F29" s="1"/>
      <c r="G29" s="1"/>
      <c r="H29" s="1"/>
      <c r="I29" s="1"/>
    </row>
    <row r="30" spans="1:9">
      <c r="A30" s="47">
        <v>2014</v>
      </c>
      <c r="B30" s="52">
        <v>803</v>
      </c>
      <c r="C30" s="62"/>
      <c r="D30" s="1"/>
      <c r="E30" s="1"/>
      <c r="F30" s="1"/>
      <c r="G30" s="1"/>
      <c r="H30" s="1"/>
      <c r="I30" s="1"/>
    </row>
    <row r="31" spans="1:9">
      <c r="A31" s="47">
        <v>2015</v>
      </c>
      <c r="B31" s="52">
        <v>872</v>
      </c>
      <c r="C31" s="53">
        <v>724</v>
      </c>
      <c r="D31" s="1"/>
      <c r="E31" s="54"/>
      <c r="F31" s="1"/>
      <c r="G31" s="1"/>
      <c r="H31" s="1"/>
      <c r="I31" s="1"/>
    </row>
    <row r="32" spans="1:9">
      <c r="A32" s="47">
        <v>2016</v>
      </c>
      <c r="B32" s="52">
        <v>892</v>
      </c>
      <c r="C32" s="53">
        <v>802</v>
      </c>
      <c r="D32" s="1"/>
      <c r="E32" s="54"/>
      <c r="F32" s="1"/>
      <c r="G32" s="1"/>
      <c r="H32" s="1"/>
      <c r="I32" s="1"/>
    </row>
    <row r="33" spans="1:9">
      <c r="A33" s="47">
        <v>2017</v>
      </c>
      <c r="B33" s="52">
        <v>825</v>
      </c>
      <c r="C33" s="53">
        <v>822</v>
      </c>
      <c r="D33" s="1"/>
      <c r="E33" s="54"/>
      <c r="F33" s="1"/>
      <c r="G33" s="1"/>
      <c r="H33" s="1"/>
      <c r="I33" s="1"/>
    </row>
    <row r="34" spans="1:9">
      <c r="A34" s="47">
        <v>2018</v>
      </c>
      <c r="B34" s="52">
        <v>845</v>
      </c>
      <c r="C34" s="53">
        <v>835</v>
      </c>
      <c r="D34" s="1"/>
      <c r="E34" s="54"/>
      <c r="F34" s="1"/>
      <c r="G34" s="1"/>
      <c r="H34" s="1"/>
      <c r="I34" s="1"/>
    </row>
    <row r="35" spans="1:9">
      <c r="A35" s="47">
        <v>2019</v>
      </c>
      <c r="B35" s="52">
        <v>880</v>
      </c>
      <c r="C35" s="53">
        <v>876</v>
      </c>
      <c r="D35" s="1"/>
      <c r="E35" s="54"/>
      <c r="F35" s="1"/>
      <c r="G35" s="1"/>
      <c r="H35" s="1"/>
      <c r="I35" s="1"/>
    </row>
    <row r="36" spans="1:9">
      <c r="A36" s="47">
        <v>2020</v>
      </c>
      <c r="B36" s="52">
        <v>863</v>
      </c>
      <c r="C36" s="1">
        <v>856</v>
      </c>
      <c r="D36" s="1"/>
      <c r="E36" s="1"/>
      <c r="F36" s="1"/>
      <c r="G36" s="1"/>
      <c r="H36" s="1"/>
      <c r="I36" s="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baseColWidth="10" defaultColWidth="11.42578125" defaultRowHeight="15"/>
  <cols>
    <col min="1" max="1" width="11.42578125" style="1"/>
    <col min="2" max="2" width="12.85546875" style="1" customWidth="1"/>
    <col min="3" max="4" width="13" style="1" customWidth="1"/>
    <col min="5" max="16384" width="11.42578125" style="1"/>
  </cols>
  <sheetData>
    <row r="1" spans="1:1">
      <c r="A1" s="3" t="s">
        <v>46</v>
      </c>
    </row>
    <row r="21" spans="1:8">
      <c r="A21" s="63" t="s">
        <v>59</v>
      </c>
    </row>
    <row r="22" spans="1:8">
      <c r="A22" s="99" t="s">
        <v>58</v>
      </c>
      <c r="B22" s="99"/>
      <c r="C22" s="99"/>
      <c r="D22" s="99"/>
      <c r="E22" s="99"/>
      <c r="F22" s="99"/>
      <c r="G22" s="99"/>
      <c r="H22" s="99"/>
    </row>
    <row r="23" spans="1:8" ht="9" customHeight="1">
      <c r="A23" s="99"/>
      <c r="B23" s="99"/>
      <c r="C23" s="99"/>
      <c r="D23" s="99"/>
      <c r="E23" s="99"/>
      <c r="F23" s="99"/>
      <c r="G23" s="99"/>
      <c r="H23" s="99"/>
    </row>
    <row r="24" spans="1:8">
      <c r="A24" s="33"/>
    </row>
    <row r="25" spans="1:8" ht="60">
      <c r="A25" s="2"/>
      <c r="B25" s="64" t="s">
        <v>0</v>
      </c>
      <c r="C25" s="64" t="s">
        <v>0</v>
      </c>
      <c r="D25" s="64" t="s">
        <v>0</v>
      </c>
    </row>
    <row r="26" spans="1:8">
      <c r="A26" s="2" t="s">
        <v>1</v>
      </c>
      <c r="B26" s="2" t="s">
        <v>2</v>
      </c>
      <c r="C26" s="2" t="s">
        <v>3</v>
      </c>
      <c r="D26" s="2" t="s">
        <v>4</v>
      </c>
    </row>
    <row r="27" spans="1:8">
      <c r="A27" s="2" t="s">
        <v>5</v>
      </c>
      <c r="B27" s="30">
        <v>0.50232787107587751</v>
      </c>
      <c r="C27" s="30">
        <v>0.4027285383773157</v>
      </c>
      <c r="D27" s="30">
        <v>0.45364136209499462</v>
      </c>
    </row>
    <row r="28" spans="1:8">
      <c r="A28" s="2" t="s">
        <v>6</v>
      </c>
      <c r="B28" s="31">
        <v>2.9864598103720272</v>
      </c>
      <c r="C28" s="31">
        <v>0.58718620902441143</v>
      </c>
      <c r="D28" s="30">
        <v>1.7980117163379155</v>
      </c>
    </row>
    <row r="29" spans="1:8">
      <c r="A29" s="2" t="s">
        <v>7</v>
      </c>
      <c r="B29" s="31">
        <v>2.432252197231664</v>
      </c>
      <c r="C29" s="31">
        <v>0.90483217544437355</v>
      </c>
      <c r="D29" s="31">
        <v>1.6568703523556267</v>
      </c>
      <c r="G29" s="5"/>
      <c r="H29" s="5"/>
    </row>
    <row r="30" spans="1:8">
      <c r="A30" s="2" t="s">
        <v>8</v>
      </c>
      <c r="B30" s="30">
        <v>1.825112049976964</v>
      </c>
      <c r="C30" s="30">
        <v>0.99344205970800747</v>
      </c>
      <c r="D30" s="30">
        <v>1.4014444688140066</v>
      </c>
    </row>
    <row r="31" spans="1:8">
      <c r="A31" s="2" t="s">
        <v>9</v>
      </c>
      <c r="B31" s="30">
        <v>0.90358433835338015</v>
      </c>
      <c r="C31" s="30">
        <v>0.71925227971505379</v>
      </c>
      <c r="D31" s="30">
        <v>0.80633708855582853</v>
      </c>
    </row>
    <row r="32" spans="1:8">
      <c r="A32" s="2" t="s">
        <v>10</v>
      </c>
      <c r="B32" s="30">
        <v>1.3449169730691222</v>
      </c>
      <c r="C32" s="30">
        <v>1.2339035935028</v>
      </c>
      <c r="D32" s="30">
        <v>1.2763176280515387</v>
      </c>
    </row>
    <row r="38" spans="1:1">
      <c r="A38" s="4"/>
    </row>
  </sheetData>
  <mergeCells count="1">
    <mergeCell ref="A22:H2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96" zoomScaleNormal="96" workbookViewId="0"/>
  </sheetViews>
  <sheetFormatPr baseColWidth="10" defaultColWidth="11.42578125" defaultRowHeight="15"/>
  <cols>
    <col min="1" max="16384" width="11.42578125" style="1"/>
  </cols>
  <sheetData>
    <row r="1" spans="1:17">
      <c r="A1" s="3" t="s">
        <v>47</v>
      </c>
      <c r="B1" s="3"/>
      <c r="C1" s="3"/>
      <c r="D1" s="3"/>
      <c r="E1" s="3"/>
    </row>
    <row r="5" spans="1:17">
      <c r="G5" s="25"/>
    </row>
    <row r="6" spans="1:17">
      <c r="G6" s="25"/>
    </row>
    <row r="7" spans="1:17">
      <c r="G7" s="25"/>
    </row>
    <row r="8" spans="1:17">
      <c r="G8" s="25"/>
      <c r="H8" s="100"/>
      <c r="I8" s="100"/>
      <c r="J8" s="100"/>
      <c r="K8" s="100"/>
      <c r="L8" s="100"/>
      <c r="M8" s="100"/>
      <c r="N8" s="100"/>
      <c r="O8" s="100"/>
      <c r="P8" s="100"/>
      <c r="Q8" s="100"/>
    </row>
    <row r="9" spans="1:17">
      <c r="H9" s="100"/>
      <c r="I9" s="100"/>
      <c r="J9" s="100"/>
      <c r="K9" s="100"/>
      <c r="L9" s="100"/>
      <c r="M9" s="100"/>
      <c r="N9" s="100"/>
      <c r="O9" s="100"/>
      <c r="P9" s="100"/>
      <c r="Q9" s="100"/>
    </row>
    <row r="16" spans="1:17" s="68" customFormat="1" ht="12.75">
      <c r="A16" s="67" t="s">
        <v>52</v>
      </c>
    </row>
    <row r="18" spans="1:6">
      <c r="A18" s="65" t="s">
        <v>60</v>
      </c>
    </row>
    <row r="19" spans="1:6">
      <c r="A19" s="65" t="s">
        <v>61</v>
      </c>
    </row>
    <row r="20" spans="1:6">
      <c r="A20" s="66" t="s">
        <v>62</v>
      </c>
    </row>
    <row r="21" spans="1:6">
      <c r="A21" s="55"/>
    </row>
    <row r="22" spans="1:6" ht="30">
      <c r="A22" s="6" t="s">
        <v>23</v>
      </c>
      <c r="B22" s="6" t="s">
        <v>24</v>
      </c>
      <c r="C22" s="6" t="s">
        <v>25</v>
      </c>
      <c r="D22" s="6" t="s">
        <v>26</v>
      </c>
      <c r="E22" s="6" t="s">
        <v>27</v>
      </c>
      <c r="F22" s="6" t="s">
        <v>28</v>
      </c>
    </row>
    <row r="23" spans="1:6">
      <c r="A23" s="29">
        <v>0.78910776361529544</v>
      </c>
      <c r="B23" s="29">
        <v>3.9397450753186555E-2</v>
      </c>
      <c r="C23" s="29">
        <v>1.1587485515643106E-2</v>
      </c>
      <c r="D23" s="29">
        <v>7.3001158748551565E-2</v>
      </c>
      <c r="E23" s="29">
        <v>1.6222479721900347E-2</v>
      </c>
      <c r="F23" s="29">
        <v>7.0683661645422946E-2</v>
      </c>
    </row>
    <row r="26" spans="1:6">
      <c r="A26" s="32"/>
      <c r="B26" s="32"/>
      <c r="C26" s="32"/>
      <c r="D26" s="32"/>
      <c r="E26" s="32"/>
      <c r="F26" s="32"/>
    </row>
  </sheetData>
  <mergeCells count="1">
    <mergeCell ref="H8:Q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Normal="100" workbookViewId="0">
      <selection activeCell="H13" sqref="H13"/>
    </sheetView>
  </sheetViews>
  <sheetFormatPr baseColWidth="10" defaultColWidth="11.42578125" defaultRowHeight="15"/>
  <cols>
    <col min="1" max="16384" width="11.42578125" style="1"/>
  </cols>
  <sheetData>
    <row r="1" spans="1:17">
      <c r="A1" s="3" t="s">
        <v>69</v>
      </c>
      <c r="B1" s="3"/>
      <c r="C1" s="3"/>
      <c r="D1" s="3"/>
      <c r="E1" s="3"/>
    </row>
    <row r="5" spans="1:17">
      <c r="G5" s="25"/>
    </row>
    <row r="6" spans="1:17">
      <c r="G6" s="25"/>
    </row>
    <row r="7" spans="1:17">
      <c r="G7" s="25"/>
    </row>
    <row r="8" spans="1:17">
      <c r="G8" s="25"/>
      <c r="H8" s="100"/>
      <c r="I8" s="100"/>
      <c r="J8" s="100"/>
      <c r="K8" s="100"/>
      <c r="L8" s="100"/>
      <c r="M8" s="100"/>
      <c r="N8" s="100"/>
      <c r="O8" s="100"/>
      <c r="P8" s="100"/>
      <c r="Q8" s="100"/>
    </row>
    <row r="9" spans="1:17">
      <c r="H9" s="100"/>
      <c r="I9" s="100"/>
      <c r="J9" s="100"/>
      <c r="K9" s="100"/>
      <c r="L9" s="100"/>
      <c r="M9" s="100"/>
      <c r="N9" s="100"/>
      <c r="O9" s="100"/>
      <c r="P9" s="100"/>
      <c r="Q9" s="100"/>
    </row>
    <row r="17" spans="1:7">
      <c r="A17" s="101" t="s">
        <v>51</v>
      </c>
      <c r="B17" s="101"/>
      <c r="C17" s="101"/>
      <c r="D17" s="101"/>
      <c r="E17" s="101"/>
      <c r="F17" s="101"/>
      <c r="G17" s="101"/>
    </row>
    <row r="18" spans="1:7" ht="10.5" customHeight="1">
      <c r="A18" s="101"/>
      <c r="B18" s="101"/>
      <c r="C18" s="101"/>
      <c r="D18" s="101"/>
      <c r="E18" s="101"/>
      <c r="F18" s="101"/>
      <c r="G18" s="101"/>
    </row>
    <row r="19" spans="1:7">
      <c r="A19" s="65" t="s">
        <v>60</v>
      </c>
    </row>
    <row r="20" spans="1:7">
      <c r="A20" s="65" t="s">
        <v>63</v>
      </c>
    </row>
    <row r="21" spans="1:7">
      <c r="A21" s="66" t="s">
        <v>62</v>
      </c>
    </row>
    <row r="23" spans="1:7" ht="30">
      <c r="A23" s="6" t="s">
        <v>23</v>
      </c>
      <c r="B23" s="6" t="s">
        <v>24</v>
      </c>
      <c r="C23" s="6" t="s">
        <v>25</v>
      </c>
      <c r="D23" s="6" t="s">
        <v>26</v>
      </c>
      <c r="E23" s="6" t="s">
        <v>27</v>
      </c>
      <c r="F23" s="6" t="s">
        <v>28</v>
      </c>
    </row>
    <row r="24" spans="1:7">
      <c r="A24" s="29">
        <v>0.81477272727272732</v>
      </c>
      <c r="B24" s="29">
        <v>2.1590909090909091E-2</v>
      </c>
      <c r="C24" s="29">
        <v>9.0909090909090905E-3</v>
      </c>
      <c r="D24" s="29">
        <v>8.6363636363636365E-2</v>
      </c>
      <c r="E24" s="29">
        <v>1.7045454545454544E-2</v>
      </c>
      <c r="F24" s="29">
        <v>5.113636363636364E-2</v>
      </c>
    </row>
    <row r="27" spans="1:7">
      <c r="A27" s="32"/>
      <c r="B27" s="32"/>
      <c r="C27" s="32"/>
      <c r="D27" s="32"/>
      <c r="E27" s="32"/>
      <c r="F27" s="32"/>
    </row>
  </sheetData>
  <mergeCells count="2">
    <mergeCell ref="H8:Q9"/>
    <mergeCell ref="A17:G1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/>
  </sheetViews>
  <sheetFormatPr baseColWidth="10" defaultColWidth="11.42578125" defaultRowHeight="15"/>
  <cols>
    <col min="1" max="1" width="21.85546875" style="1" customWidth="1"/>
    <col min="2" max="7" width="13.42578125" style="1" customWidth="1"/>
    <col min="8" max="16384" width="11.42578125" style="1"/>
  </cols>
  <sheetData>
    <row r="1" spans="1:9">
      <c r="A1" s="26" t="s">
        <v>48</v>
      </c>
      <c r="B1" s="7"/>
      <c r="C1" s="7"/>
      <c r="D1" s="7"/>
      <c r="E1" s="8"/>
      <c r="F1" s="8"/>
      <c r="G1" s="8"/>
      <c r="H1" s="9"/>
    </row>
    <row r="2" spans="1:9">
      <c r="A2" s="10"/>
      <c r="B2" s="10"/>
      <c r="C2" s="10"/>
      <c r="D2" s="10"/>
      <c r="E2" s="11"/>
      <c r="F2" s="11"/>
      <c r="G2" s="11"/>
      <c r="H2" s="11"/>
    </row>
    <row r="3" spans="1:9" ht="72.75" customHeight="1">
      <c r="A3" s="12"/>
      <c r="B3" s="13" t="s">
        <v>11</v>
      </c>
      <c r="C3" s="13" t="s">
        <v>12</v>
      </c>
      <c r="D3" s="13" t="s">
        <v>13</v>
      </c>
      <c r="E3" s="13" t="s">
        <v>14</v>
      </c>
      <c r="F3" s="13" t="s">
        <v>15</v>
      </c>
      <c r="G3" s="13" t="s">
        <v>16</v>
      </c>
      <c r="H3" s="11"/>
    </row>
    <row r="4" spans="1:9">
      <c r="A4" s="14" t="s">
        <v>17</v>
      </c>
      <c r="B4" s="15">
        <v>0</v>
      </c>
      <c r="C4" s="15">
        <v>0</v>
      </c>
      <c r="D4" s="15">
        <v>0</v>
      </c>
      <c r="E4" s="15">
        <v>0</v>
      </c>
      <c r="F4" s="57">
        <v>0</v>
      </c>
      <c r="G4" s="16">
        <v>0.15</v>
      </c>
      <c r="H4" s="11"/>
    </row>
    <row r="5" spans="1:9">
      <c r="A5" s="17" t="s">
        <v>18</v>
      </c>
      <c r="B5" s="18">
        <v>6</v>
      </c>
      <c r="C5" s="18">
        <v>56</v>
      </c>
      <c r="D5" s="18">
        <v>62</v>
      </c>
      <c r="E5" s="19">
        <v>0.90322580645161288</v>
      </c>
      <c r="F5" s="19">
        <v>7.0000000000000007E-2</v>
      </c>
      <c r="G5" s="19">
        <v>0.06</v>
      </c>
      <c r="H5" s="11"/>
    </row>
    <row r="6" spans="1:9">
      <c r="A6" s="20" t="s">
        <v>19</v>
      </c>
      <c r="B6" s="21">
        <v>47</v>
      </c>
      <c r="C6" s="21">
        <v>332</v>
      </c>
      <c r="D6" s="21">
        <v>379</v>
      </c>
      <c r="E6" s="16">
        <v>0.87598944591029027</v>
      </c>
      <c r="F6" s="16">
        <v>0.39</v>
      </c>
      <c r="G6" s="16">
        <v>0.14000000000000001</v>
      </c>
      <c r="H6" s="11"/>
    </row>
    <row r="7" spans="1:9">
      <c r="A7" s="17" t="s">
        <v>20</v>
      </c>
      <c r="B7" s="18">
        <v>48</v>
      </c>
      <c r="C7" s="18">
        <v>244</v>
      </c>
      <c r="D7" s="18">
        <v>292</v>
      </c>
      <c r="E7" s="19">
        <v>0.83561643835616439</v>
      </c>
      <c r="F7" s="19">
        <v>0.3</v>
      </c>
      <c r="G7" s="19">
        <v>0.18</v>
      </c>
      <c r="H7" s="11"/>
    </row>
    <row r="8" spans="1:9">
      <c r="A8" s="20" t="s">
        <v>8</v>
      </c>
      <c r="B8" s="21">
        <v>30</v>
      </c>
      <c r="C8" s="21">
        <v>125</v>
      </c>
      <c r="D8" s="21">
        <v>155</v>
      </c>
      <c r="E8" s="16">
        <v>0.80645161290322576</v>
      </c>
      <c r="F8" s="16">
        <v>0.16</v>
      </c>
      <c r="G8" s="16">
        <v>0.2</v>
      </c>
      <c r="H8" s="11"/>
    </row>
    <row r="9" spans="1:9">
      <c r="A9" s="17" t="s">
        <v>21</v>
      </c>
      <c r="B9" s="18">
        <v>6</v>
      </c>
      <c r="C9" s="18">
        <v>72</v>
      </c>
      <c r="D9" s="18">
        <v>78</v>
      </c>
      <c r="E9" s="19">
        <v>0.92307692307692313</v>
      </c>
      <c r="F9" s="19">
        <v>0.08</v>
      </c>
      <c r="G9" s="19">
        <v>0.27</v>
      </c>
      <c r="H9" s="11"/>
    </row>
    <row r="10" spans="1:9" ht="30">
      <c r="A10" s="22" t="s">
        <v>22</v>
      </c>
      <c r="B10" s="23">
        <v>137</v>
      </c>
      <c r="C10" s="23">
        <v>829</v>
      </c>
      <c r="D10" s="23">
        <v>966</v>
      </c>
      <c r="E10" s="24">
        <v>0.85817805383022772</v>
      </c>
      <c r="F10" s="24">
        <v>1</v>
      </c>
      <c r="G10" s="24">
        <v>1</v>
      </c>
      <c r="H10" s="11"/>
    </row>
    <row r="11" spans="1:9">
      <c r="A11" s="11"/>
      <c r="B11" s="11"/>
      <c r="C11" s="11"/>
      <c r="D11" s="11"/>
      <c r="E11" s="11"/>
      <c r="F11" s="11"/>
      <c r="G11" s="11"/>
      <c r="H11" s="11"/>
    </row>
    <row r="12" spans="1:9">
      <c r="A12" s="69" t="s">
        <v>64</v>
      </c>
      <c r="B12" s="56"/>
      <c r="C12" s="56"/>
      <c r="D12" s="56"/>
      <c r="E12" s="56"/>
      <c r="F12" s="56"/>
      <c r="G12" s="56"/>
      <c r="H12" s="56"/>
      <c r="I12" s="56"/>
    </row>
    <row r="13" spans="1:9">
      <c r="A13" s="102" t="s">
        <v>66</v>
      </c>
      <c r="B13" s="102"/>
      <c r="C13" s="102"/>
      <c r="D13" s="102"/>
      <c r="E13" s="102"/>
      <c r="F13" s="102"/>
      <c r="G13" s="102"/>
      <c r="H13" s="56"/>
      <c r="I13" s="56"/>
    </row>
    <row r="14" spans="1:9" ht="9" customHeight="1">
      <c r="A14" s="102"/>
      <c r="B14" s="102"/>
      <c r="C14" s="102"/>
      <c r="D14" s="102"/>
      <c r="E14" s="102"/>
      <c r="F14" s="102"/>
      <c r="G14" s="102"/>
      <c r="H14" s="56"/>
      <c r="I14" s="56"/>
    </row>
    <row r="15" spans="1:9" hidden="1">
      <c r="A15" s="102"/>
      <c r="B15" s="102"/>
      <c r="C15" s="102"/>
      <c r="D15" s="102"/>
      <c r="E15" s="102"/>
      <c r="F15" s="102"/>
      <c r="G15" s="102"/>
      <c r="H15" s="56"/>
      <c r="I15" s="56"/>
    </row>
    <row r="16" spans="1:9">
      <c r="A16" s="103" t="s">
        <v>65</v>
      </c>
      <c r="B16" s="103"/>
      <c r="C16" s="103"/>
      <c r="D16" s="103"/>
      <c r="E16" s="103"/>
      <c r="F16" s="103"/>
      <c r="G16" s="103"/>
      <c r="H16" s="56"/>
      <c r="I16" s="56"/>
    </row>
    <row r="17" spans="1:9">
      <c r="A17" s="103"/>
      <c r="B17" s="103"/>
      <c r="C17" s="103"/>
      <c r="D17" s="103"/>
      <c r="E17" s="103"/>
      <c r="F17" s="103"/>
      <c r="G17" s="103"/>
      <c r="H17" s="56"/>
      <c r="I17" s="56"/>
    </row>
  </sheetData>
  <mergeCells count="2">
    <mergeCell ref="A13:G15"/>
    <mergeCell ref="A16:G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Normal="100" workbookViewId="0">
      <selection activeCell="I13" sqref="I13"/>
    </sheetView>
  </sheetViews>
  <sheetFormatPr baseColWidth="10" defaultColWidth="11.42578125" defaultRowHeight="15"/>
  <cols>
    <col min="1" max="1" width="11.42578125" style="1"/>
    <col min="2" max="2" width="15.5703125" style="1" customWidth="1"/>
    <col min="3" max="16384" width="11.42578125" style="1"/>
  </cols>
  <sheetData>
    <row r="1" spans="1:17">
      <c r="A1" s="3" t="s">
        <v>49</v>
      </c>
      <c r="B1" s="3"/>
      <c r="C1" s="3"/>
      <c r="D1" s="3"/>
      <c r="E1" s="3"/>
    </row>
    <row r="5" spans="1:17">
      <c r="G5" s="25"/>
    </row>
    <row r="6" spans="1:17">
      <c r="G6" s="25"/>
    </row>
    <row r="7" spans="1:17">
      <c r="G7" s="25"/>
    </row>
    <row r="8" spans="1:17">
      <c r="G8" s="25"/>
      <c r="H8" s="100"/>
      <c r="I8" s="100"/>
      <c r="J8" s="100"/>
      <c r="K8" s="100"/>
      <c r="L8" s="100"/>
      <c r="M8" s="100"/>
      <c r="N8" s="100"/>
      <c r="O8" s="100"/>
      <c r="P8" s="100"/>
      <c r="Q8" s="100"/>
    </row>
    <row r="9" spans="1:17">
      <c r="H9" s="100"/>
      <c r="I9" s="100"/>
      <c r="J9" s="100"/>
      <c r="K9" s="100"/>
      <c r="L9" s="100"/>
      <c r="M9" s="100"/>
      <c r="N9" s="100"/>
      <c r="O9" s="100"/>
      <c r="P9" s="100"/>
      <c r="Q9" s="100"/>
    </row>
    <row r="16" spans="1:17">
      <c r="A16" s="65" t="s">
        <v>60</v>
      </c>
    </row>
    <row r="17" spans="1:6">
      <c r="A17" s="65" t="s">
        <v>67</v>
      </c>
    </row>
    <row r="18" spans="1:6">
      <c r="A18" s="69" t="s">
        <v>50</v>
      </c>
    </row>
    <row r="19" spans="1:6">
      <c r="A19" s="66" t="s">
        <v>68</v>
      </c>
    </row>
    <row r="22" spans="1:6" ht="30">
      <c r="A22" s="27" t="s">
        <v>23</v>
      </c>
      <c r="B22" s="27" t="s">
        <v>24</v>
      </c>
      <c r="C22" s="27" t="s">
        <v>25</v>
      </c>
      <c r="D22" s="27" t="s">
        <v>26</v>
      </c>
      <c r="E22" s="27" t="s">
        <v>27</v>
      </c>
      <c r="F22" s="27" t="s">
        <v>28</v>
      </c>
    </row>
    <row r="23" spans="1:6">
      <c r="A23" s="28">
        <v>0.81</v>
      </c>
      <c r="B23" s="28">
        <v>0.05</v>
      </c>
      <c r="C23" s="28">
        <v>0.02</v>
      </c>
      <c r="D23" s="28">
        <v>0.09</v>
      </c>
      <c r="E23" s="28">
        <v>0.02</v>
      </c>
      <c r="F23" s="28">
        <v>0.01</v>
      </c>
    </row>
  </sheetData>
  <mergeCells count="1">
    <mergeCell ref="H8:Q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figE1</vt:lpstr>
      <vt:lpstr>fig1</vt:lpstr>
      <vt:lpstr>fig4</vt:lpstr>
      <vt:lpstr>fig5</vt:lpstr>
      <vt:lpstr>fig5_2019</vt:lpstr>
      <vt:lpstr>fig6</vt:lpstr>
      <vt:lpstr>fig7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RAZAFINDRANOVONA Tiaray</dc:creator>
  <cp:lastModifiedBy>TUGORES François</cp:lastModifiedBy>
  <dcterms:created xsi:type="dcterms:W3CDTF">2020-07-27T08:44:26Z</dcterms:created>
  <dcterms:modified xsi:type="dcterms:W3CDTF">2021-06-03T08:56:07Z</dcterms:modified>
</cp:coreProperties>
</file>